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 firstSheet="8" activeTab="14"/>
  </bookViews>
  <sheets>
    <sheet name="КПК0119770" sheetId="18" r:id="rId1"/>
    <sheet name="КПК0118340" sheetId="17" r:id="rId2"/>
    <sheet name="КПК0117363" sheetId="16" r:id="rId3"/>
    <sheet name="КПК0117350" sheetId="15" r:id="rId4"/>
    <sheet name="КПК0117130" sheetId="14" r:id="rId5"/>
    <sheet name="КПК0116030" sheetId="13" r:id="rId6"/>
    <sheet name="КПК0116013" sheetId="12" r:id="rId7"/>
    <sheet name="КПК0115061" sheetId="11" r:id="rId8"/>
    <sheet name="КПК0114060" sheetId="10" r:id="rId9"/>
    <sheet name="КПК0113242" sheetId="9" r:id="rId10"/>
    <sheet name="КПК0113241" sheetId="8" r:id="rId11"/>
    <sheet name="КПК0113191" sheetId="7" r:id="rId12"/>
    <sheet name="КПК0113112" sheetId="6" r:id="rId13"/>
    <sheet name="КПК0111010" sheetId="5" r:id="rId14"/>
    <sheet name="КПК0110191" sheetId="4" r:id="rId15"/>
    <sheet name="КПК0110150" sheetId="3" r:id="rId16"/>
  </sheets>
  <definedNames>
    <definedName name="_xlnm.Print_Area" localSheetId="15">КПК0110150!$A$1:$BM$85</definedName>
    <definedName name="_xlnm.Print_Area" localSheetId="14">КПК0110191!$A$1:$BM$83</definedName>
    <definedName name="_xlnm.Print_Area" localSheetId="13">КПК0111010!$A$1:$BM$102</definedName>
    <definedName name="_xlnm.Print_Area" localSheetId="12">КПК0113112!$A$1:$BM$87</definedName>
    <definedName name="_xlnm.Print_Area" localSheetId="11">КПК0113191!$A$1:$BM$78</definedName>
    <definedName name="_xlnm.Print_Area" localSheetId="10">КПК0113241!$A$1:$BM$78</definedName>
    <definedName name="_xlnm.Print_Area" localSheetId="9">КПК0113242!$A$1:$BM$85</definedName>
    <definedName name="_xlnm.Print_Area" localSheetId="8">КПК0114060!$A$1:$BM$91</definedName>
    <definedName name="_xlnm.Print_Area" localSheetId="7">КПК0115061!$A$1:$BM$83</definedName>
    <definedName name="_xlnm.Print_Area" localSheetId="6">КПК0116013!$A$1:$BM$92</definedName>
    <definedName name="_xlnm.Print_Area" localSheetId="5">КПК0116030!$A$1:$BM$104</definedName>
    <definedName name="_xlnm.Print_Area" localSheetId="4">КПК0117130!$A$1:$BM$78</definedName>
    <definedName name="_xlnm.Print_Area" localSheetId="3">КПК0117350!$A$1:$BM$78</definedName>
    <definedName name="_xlnm.Print_Area" localSheetId="2">КПК0117363!$A$1:$BM$78</definedName>
    <definedName name="_xlnm.Print_Area" localSheetId="1">КПК0118340!$A$1:$BM$78</definedName>
    <definedName name="_xlnm.Print_Area" localSheetId="0">КПК0119770!$A$1:$BM$99</definedName>
  </definedNames>
  <calcPr calcId="125725" refMode="R1C1"/>
</workbook>
</file>

<file path=xl/calcChain.xml><?xml version="1.0" encoding="utf-8"?>
<calcChain xmlns="http://schemas.openxmlformats.org/spreadsheetml/2006/main">
  <c r="U22" i="4"/>
  <c r="AC53"/>
  <c r="AR80" i="18"/>
  <c r="AR79"/>
  <c r="AR78"/>
  <c r="AR77"/>
  <c r="AR76"/>
  <c r="AR75"/>
  <c r="AR74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R59" i="17"/>
  <c r="AR58"/>
  <c r="AS50"/>
  <c r="AS49"/>
  <c r="AR59" i="16"/>
  <c r="AR58"/>
  <c r="AS50"/>
  <c r="AS49"/>
  <c r="AR59" i="15"/>
  <c r="AR58"/>
  <c r="AS50"/>
  <c r="AS49"/>
  <c r="AR59" i="14"/>
  <c r="AR58"/>
  <c r="AS50"/>
  <c r="AS49"/>
  <c r="BE91" i="13"/>
  <c r="BE90"/>
  <c r="BE89"/>
  <c r="BE88"/>
  <c r="BE87"/>
  <c r="BE86"/>
  <c r="BE85"/>
  <c r="BE84"/>
  <c r="AR78"/>
  <c r="AR77"/>
  <c r="AS69"/>
  <c r="AS68"/>
  <c r="AS67"/>
  <c r="AS66"/>
  <c r="AS65"/>
  <c r="AS64"/>
  <c r="AS63"/>
  <c r="AS62"/>
  <c r="AS61"/>
  <c r="AS60"/>
  <c r="AS59"/>
  <c r="BE79" i="12"/>
  <c r="BE78"/>
  <c r="BE77"/>
  <c r="BE76"/>
  <c r="BE75"/>
  <c r="BE74"/>
  <c r="AR68"/>
  <c r="AR67"/>
  <c r="AS59"/>
  <c r="AS58"/>
  <c r="AS57"/>
  <c r="AS56"/>
  <c r="AS55"/>
  <c r="AS54"/>
  <c r="AS53"/>
  <c r="AS52"/>
  <c r="AS51"/>
  <c r="AS50"/>
  <c r="BE70" i="11"/>
  <c r="BE69"/>
  <c r="BE68"/>
  <c r="BE67"/>
  <c r="BE66"/>
  <c r="BE65"/>
  <c r="AR59"/>
  <c r="AR58"/>
  <c r="AS50"/>
  <c r="AS49"/>
  <c r="BE78" i="10"/>
  <c r="BE77"/>
  <c r="BE76"/>
  <c r="BE75"/>
  <c r="BE74"/>
  <c r="BE73"/>
  <c r="BE72"/>
  <c r="BE71"/>
  <c r="BE70"/>
  <c r="BE69"/>
  <c r="BE68"/>
  <c r="BE67"/>
  <c r="AR61"/>
  <c r="AR60"/>
  <c r="AS52"/>
  <c r="AS51"/>
  <c r="AS50"/>
  <c r="AS49"/>
  <c r="AR66" i="9"/>
  <c r="AR65"/>
  <c r="AS57"/>
  <c r="AS56"/>
  <c r="AS55"/>
  <c r="AS54"/>
  <c r="AS53"/>
  <c r="AS52"/>
  <c r="AS51"/>
  <c r="AS50"/>
  <c r="AS49"/>
  <c r="AR59" i="8"/>
  <c r="AR58"/>
  <c r="AS50"/>
  <c r="AS49"/>
  <c r="AR59" i="7"/>
  <c r="AS51"/>
  <c r="AS50"/>
  <c r="AS49"/>
  <c r="BE74" i="6"/>
  <c r="BE73"/>
  <c r="BE72"/>
  <c r="BE71"/>
  <c r="BE70"/>
  <c r="BE69"/>
  <c r="BE68"/>
  <c r="BE67"/>
  <c r="AR61"/>
  <c r="AS53"/>
  <c r="AS52"/>
  <c r="AS51"/>
  <c r="AS50"/>
  <c r="AS49"/>
  <c r="BE89" i="5"/>
  <c r="BE88"/>
  <c r="BE87"/>
  <c r="BE86"/>
  <c r="BE85"/>
  <c r="BE84"/>
  <c r="BE83"/>
  <c r="BE82"/>
  <c r="BE81"/>
  <c r="BE80"/>
  <c r="BE79"/>
  <c r="BE78"/>
  <c r="BE77"/>
  <c r="BE76"/>
  <c r="BE75"/>
  <c r="BE74"/>
  <c r="BE73"/>
  <c r="AR67"/>
  <c r="AR66"/>
  <c r="AS58"/>
  <c r="AS57"/>
  <c r="AS56"/>
  <c r="AS55"/>
  <c r="AS54"/>
  <c r="AS53"/>
  <c r="AS52"/>
  <c r="AS51"/>
  <c r="AS50"/>
  <c r="AS49"/>
  <c r="BE70" i="4"/>
  <c r="BE68"/>
  <c r="AR61"/>
  <c r="AS53"/>
  <c r="AS52"/>
  <c r="AS51"/>
  <c r="AS50"/>
  <c r="AS49"/>
  <c r="BE72" i="3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<sst xmlns="http://schemas.openxmlformats.org/spreadsheetml/2006/main" count="1995" uniqueCount="305">
  <si>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</si>
  <si>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</si>
  <si>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</si>
  <si>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</si>
  <si>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</si>
  <si>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</si>
  <si>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</si>
  <si>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</si>
  <si>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</si>
  <si>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</si>
  <si>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</si>
  <si>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</si>
  <si>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</si>
  <si>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</si>
  <si>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</si>
  <si>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</si>
  <si>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</si>
  <si>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</si>
  <si>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</si>
  <si>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</si>
  <si>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</si>
  <si>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</si>
  <si>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</si>
  <si>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</si>
  <si>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</si>
  <si>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</si>
  <si>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</si>
  <si>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</si>
  <si>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</si>
  <si>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</si>
  <si>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</si>
  <si>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</si>
  <si>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</si>
  <si>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</si>
  <si>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</si>
  <si>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</si>
  <si>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</si>
  <si>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</si>
  <si>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</si>
  <si>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</si>
  <si>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</si>
  <si>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</si>
  <si>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</si>
  <si>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</si>
  <si>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</si>
  <si>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</si>
  <si>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</si>
  <si>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</si>
  <si>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</si>
  <si>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</si>
  <si>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</si>
  <si>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</si>
  <si>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</si>
  <si>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</si>
  <si>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</si>
  <si>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</si>
  <si>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</si>
  <si>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</si>
  <si>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</si>
  <si>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</si>
  <si>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</si>
  <si>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</si>
  <si>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</si>
  <si>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</si>
  <si>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Утримання апарату управління сільсько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</si>
  <si>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</si>
  <si>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</si>
  <si>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</si>
  <si>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</si>
  <si>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</si>
  <si>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</si>
  <si>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</si>
  <si>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</si>
  <si>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</si>
  <si>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</si>
  <si>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</si>
  <si>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</si>
  <si>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</si>
  <si>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</si>
  <si>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 кодекс  України, Закон України  від 23.11.2018р. 2629-VIII,Про державний  бюджет України на 2019 рік"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спільний наказ  Міністерства фінансів України  та Міністерства соціальної політики  України від 27.09.2010 №1097 /290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забезпечення",Постанова Кабінету Міністрів України від 11 липня 2018 року № 546 "Про схвалення Прогнозу економічного і соціального розвитку України на 2019-2021  роки, Розпорядження Кабінету Міністрів України від 24 травня 2017 р. № 415-р «Про затвердження плану заходів з реалізації Стратегії реформування системи управління державними фінансами на 2017–2020 роки».Наказ МФУ від 17 липня 2018р.№617 "Про внесення змін до наказу Міністерства фінансів України від 17 липня 2015 року N 648", Постанова Кабінету Міністрів України від 11 липня 2018 року № 546 "Про схвалення Прогнозу економічного і соціального розвитку України на 2019-2021  роки, Розпорядження Кабінету Міністрів України від 24 травня 2017 р. № 415-р «Про затвердження плану заходів з реалізації Стратегії реформування системи управління державними фінансами на 2017–2020 роки», проект рішення сільської ради "Про сільський бюджет Лоцкинської сільської радиї ради на 2019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</si>
  <si>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</si>
  <si>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</si>
  <si>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 xml:space="preserve"> </t>
  </si>
  <si>
    <t>Лоцкинська сільська рада</t>
  </si>
  <si>
    <t>Секретар сільської ради</t>
  </si>
  <si>
    <t>Головний бухгалтер</t>
  </si>
  <si>
    <t>Карнацька Т.А.</t>
  </si>
  <si>
    <t>Франчук І.В.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</si>
  <si>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</si>
  <si>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</si>
  <si>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</si>
  <si>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</si>
  <si>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</si>
  <si>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</si>
  <si>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Проведення місцевих виборів</t>
  </si>
  <si>
    <t>Видатки на оплату праці з нарахування на заробітну плату</t>
  </si>
  <si>
    <t>придбання нафтопродуктів, канцелярських товарів, бланків, бюлетнів</t>
  </si>
  <si>
    <t>Оплата послуг (крім комунальних)</t>
  </si>
  <si>
    <t>Видатки на відшкодування електроенергії</t>
  </si>
  <si>
    <t>Кількість виборців</t>
  </si>
  <si>
    <t>чол.</t>
  </si>
  <si>
    <t>Держреєстр</t>
  </si>
  <si>
    <t>Загальна сума витрат на проведення місцевих виборів</t>
  </si>
  <si>
    <t>грн.</t>
  </si>
  <si>
    <t>Кошторис</t>
  </si>
  <si>
    <t>Забезпечення проведення місцевих виборів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</si>
  <si>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</si>
  <si>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>0110191</t>
  </si>
  <si>
    <t>0160</t>
  </si>
  <si>
    <t>Забезпечити створення належних умов для надання на належному рівні дошкільної освіти та виховання дітей</t>
  </si>
  <si>
    <t>Видатки на оплату енергоносіїв</t>
  </si>
  <si>
    <t>Видатки на продукти харчування</t>
  </si>
  <si>
    <t>Поточні видатки на утримання дошкільних закладів освіти</t>
  </si>
  <si>
    <t>Утримання персоналу дошкільних закладів освіти</t>
  </si>
  <si>
    <t>Капітальні видатки</t>
  </si>
  <si>
    <t>оплата послуг за дератизацію приміщення</t>
  </si>
  <si>
    <t>оплата послуг за аренду приміщення</t>
  </si>
  <si>
    <t>перевірка вентиляційних дикових каналів</t>
  </si>
  <si>
    <t>оплата послуг за підключення та відключення газопостачання</t>
  </si>
  <si>
    <t>Програма соціально-економічного розвитку</t>
  </si>
  <si>
    <t>середньорічне число посадових окладів (ставок) педагогічного персоналу</t>
  </si>
  <si>
    <t>Зведення звітів по мережі, штатах і континентах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</si>
  <si>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</si>
  <si>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</si>
  <si>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</si>
  <si>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</si>
  <si>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</si>
  <si>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</si>
  <si>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</si>
  <si>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</si>
  <si>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</si>
  <si>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</si>
  <si>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</si>
  <si>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</si>
  <si>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</si>
  <si>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</si>
  <si>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</si>
  <si>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</si>
  <si>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</si>
  <si>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</si>
  <si>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</si>
  <si>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</si>
  <si>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</si>
  <si>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</si>
  <si>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Забезпечити надання допомоги дітям-інвалідам до Міжнародного Дня інвалідів (продовольчий пайок)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</si>
  <si>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</si>
  <si>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</si>
  <si>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наборамиі тих, які виховуються в сім'ях, які неспроможні або не бажають виконувати виховні функції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</si>
  <si>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</si>
  <si>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</si>
  <si>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зведення звітів по мережі, штатах і континентах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</si>
  <si>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</si>
  <si>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середні витрати на забезпечення участі у регіональних заходах державної політики з питань дітей одного учасника</t>
  </si>
  <si>
    <t>динаміка дітей, охоплених регіональними заходами державної політики з питань дітей, порівняно з минулим роком</t>
  </si>
  <si>
    <t>0113112</t>
  </si>
  <si>
    <t>Заходи державної політики з питань дітей та їх соціального захисту</t>
  </si>
  <si>
    <t>1040</t>
  </si>
  <si>
    <t xml:space="preserve">	Надання одноразової допомоги учасникам бойових дій у роки ВВв до річниць перемоги у ВВв та в’язням – жертвам нацизму (продовольчий  пайок)</t>
  </si>
  <si>
    <t>Допомога учасникам бойових дій в Афганістані (продовольчий пайок)</t>
  </si>
  <si>
    <t>Конституція України, Бюджетний  кодекс  України, Закон України  від 23.11.2018р.№ 2629-VIII,Про державний  бюджет України на 2019 рік"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спільний наказ  Міністерства фінансів України  та Міністерства соціальної політики  України від 27.09.2010 №1097 /290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забезпечення",Постанова Кабінету Міністрів України від 11 липня 2018 року № 546 "Про схвалення Прогнозу економічного і соціального розвитку України на 2019-2021  роки, Розпорядження Кабінету Міністрів України від 24 травня 2017 р. № 415-р «Про затвердження плану заходів з реалізації Стратегії реформування системи управління державними фінансами на 2017–2020 роки».Наказ МФУ від 17 липня 2018р.№617 "Про внесення змін до наказу Міністерства фінансів України від 17 липня 2015 року N 648", Постанова Кабінету Міністрів України від 11 липня 2018 року № 546 "Про схвалення Прогнозу економічного і соціального розвитку України на 2019-2021  роки, Розпорядження Кабінету Міністрів України від 24 травня 2017 р. № 415-р «Про затвердження плану заходів з реалізації Стратегії реформування системи управління державними фінансами на 2017–2020 роки», проект рішення сільської ради "Про сільський бюджет Лоцкинської сільської радиї ради на 2019 рік"</t>
  </si>
  <si>
    <t>0113191</t>
  </si>
  <si>
    <t>Інші видатки на соціальний захист ветеранів війни та праці</t>
  </si>
  <si>
    <t>1030</t>
  </si>
  <si>
    <t>Утримання фахівця із соціальної роботи</t>
  </si>
  <si>
    <t>Програма "Турбота"</t>
  </si>
  <si>
    <t>Головним завданням залишатиметься надання кваліфікованої допомоги соціально вразливим верствам населення.</t>
  </si>
  <si>
    <t>0113241</t>
  </si>
  <si>
    <t>Забезпечення діяльності інших закладів у сфері соціального захисту і соціального забезпечення</t>
  </si>
  <si>
    <t>1090</t>
  </si>
  <si>
    <t xml:space="preserve"> надання адресної допомоги особам, які перебувають у складних життевих обставинах</t>
  </si>
  <si>
    <t>надання  матеріальної допомоги Учасникам визволення Миколаївської області від фашистських загарбників та партизанського руху на Миколаївщині (продовольчий пайок)</t>
  </si>
  <si>
    <t>надання грошової допомоги на поховання</t>
  </si>
  <si>
    <t>надання матеріальної допомоги багатодітним матерям до дня матері (продовольчий фонд)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</si>
  <si>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</si>
  <si>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одноразової допомоги учасникам бойових дій в Афганістані (продовольчий пайок)</t>
  </si>
  <si>
    <t>надання продовольчого фонду сільської ради для забезпечення гостропотребуючих верств населення щоквартальними наборами</t>
  </si>
  <si>
    <t>фінансування поховання одиноких громадян, без постійного місця проживання</t>
  </si>
  <si>
    <t>Основна мета бюджетної програми - посилення адресної соціальної підтримки для підвищення ефективності використання бюджетних коштів та їх спрямування соціально вразливим верствам населення.</t>
  </si>
  <si>
    <t>0113242</t>
  </si>
  <si>
    <t>Інші заходи у сфері соціального захисту і соціального забезпечення</t>
  </si>
  <si>
    <t>Забезпечення організації культурного дозвілля населення і зміцнення культурних традицій</t>
  </si>
  <si>
    <t>Видатки на оплату праці з нарахування на заробітну плату працівників закладів культури</t>
  </si>
  <si>
    <t>Поточні видатки на утримання закладів культури</t>
  </si>
  <si>
    <t>Програма розвитку культури на території Лоцкинської сільської ради на період до 2020 року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</si>
  <si>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</si>
  <si>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</si>
  <si>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</si>
  <si>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</si>
  <si>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</si>
  <si>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</si>
  <si>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</si>
  <si>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середні витрати на одного відвідувача</t>
  </si>
  <si>
    <t>середні витрати на проведення одного заходу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</si>
  <si>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</si>
  <si>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</si>
  <si>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</si>
  <si>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</si>
  <si>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Організація фізкультурно-оздоровчої діяльності, проведення масових фізкультурно-оздоровчих і спортивних заходів</t>
  </si>
  <si>
    <t>Придбання спортивних товарі, кубків, м"ячів</t>
  </si>
  <si>
    <t>Програма розвитку фізичної культури і спорту в Лоцкинській сільській раді на період до 2021 року, затвердженої рішенням сільської ради від 22 грудня 2018 року№7,</t>
  </si>
  <si>
    <t>кількість фізкультурно-масових заходів (у розрізі їх видів), що проводяться ЦФЗН `Спорт для всіх`, од.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</si>
  <si>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</si>
  <si>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</si>
  <si>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 xml:space="preserve"> Основна мета бюджетної програми -  підвищення рівня залучення населення до занять  фізичною культурою  та  масовим спортом, зміцнення здоров’я  та попередження захворювань;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</si>
  <si>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</si>
  <si>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</si>
  <si>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</si>
  <si>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</si>
  <si>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</si>
  <si>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Видатки на оплату праці з нарахування на заробітну плату працівників водопровідно-каналізаційного господарства</t>
  </si>
  <si>
    <t>Інші видатки на оплату податків</t>
  </si>
  <si>
    <t>Поточні видатки на утримання водопровідно-каналізаційного господарства</t>
  </si>
  <si>
    <t>придбпння будівельних матеріалів</t>
  </si>
  <si>
    <t>придбання труб</t>
  </si>
  <si>
    <t>оплата послуг за ремонт електрообладнання</t>
  </si>
  <si>
    <t>оплата послуг за ремонт водонапірної башти</t>
  </si>
  <si>
    <t>оплата послуг за ремонт водонапірної мережі</t>
  </si>
  <si>
    <t>Програма забезпечення населення Лоцкинської сільської ради водою на період до 2020 року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</si>
  <si>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</si>
  <si>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надання підтримки</t>
  </si>
  <si>
    <t>кошторис</t>
  </si>
  <si>
    <t>фактична вартість 1 куб. м води для населення</t>
  </si>
  <si>
    <t>Забезпечення належної та безперебійної роботи водопровідно-каналізаційної мережі</t>
  </si>
  <si>
    <t>0116013</t>
  </si>
  <si>
    <t>Забезпечення діяльності водопровідно-каналізаційного господарства</t>
  </si>
  <si>
    <t>0620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</si>
  <si>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</si>
  <si>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</si>
  <si>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</si>
  <si>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</si>
  <si>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</si>
  <si>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</si>
  <si>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</si>
  <si>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</si>
  <si>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</si>
  <si>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</si>
  <si>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</si>
  <si>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Видатки на оплату праці з нарахування на заробітну плату працівників з благоустрою</t>
  </si>
  <si>
    <t>Поточні видатки на  благоустрій населених пунктів сільської ради</t>
  </si>
  <si>
    <t>придбання господарчих матеріалів</t>
  </si>
  <si>
    <t>придбання бензину А-92</t>
  </si>
  <si>
    <t>оплата послуг за ремонт та перевірку  електрообладнання</t>
  </si>
  <si>
    <t>оплата послуг по очищенню снігових заметів</t>
  </si>
  <si>
    <t>оплата послуг за поточний ремонт доріг</t>
  </si>
  <si>
    <t>площа, що підлягає прибиранню, догляду</t>
  </si>
  <si>
    <t>га.</t>
  </si>
  <si>
    <t>кількість дерев, що доглядаються</t>
  </si>
  <si>
    <t>кількість дерев, що планується доглянути / висадити / видалити</t>
  </si>
  <si>
    <t>територія об`єктів зеленого господарства, на якій планується санітарне прибирання (догляд),</t>
  </si>
  <si>
    <t>середні витрати на догляд 1 га території</t>
  </si>
  <si>
    <t>Підвищення рівня благоустрою сіл Лоцкинської сільської ради</t>
  </si>
  <si>
    <t>0116030</t>
  </si>
  <si>
    <t>Організація благоустрою населених пунктів</t>
  </si>
  <si>
    <t>Проведення грошової оцінки земель населених пунктів</t>
  </si>
  <si>
    <t>Програма розвитку земельних відносин Лоцкинської сільської ради на 2019-2021 роки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</si>
  <si>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</si>
  <si>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</si>
  <si>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</si>
  <si>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</si>
  <si>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Виготовлення генерального плану населених пунктів сільської ради</t>
  </si>
  <si>
    <t>Програма розроблення містобудівної документації Лоцкинської сільської ради на 2019-2021 роки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</si>
  <si>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</si>
  <si>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</si>
  <si>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</si>
  <si>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0443</t>
  </si>
  <si>
    <t>Капітальні видатки (придбаня принтера)</t>
  </si>
  <si>
    <t>Забезпеченя с оціально-економічного розвитку території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</si>
  <si>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</si>
  <si>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</si>
  <si>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</si>
  <si>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ліквідація стихійних сміттєзвалищ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</si>
  <si>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</si>
  <si>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Забезпечення екологічно навколишеього середовища та стійкого стану екологічних систем сільської ради</t>
  </si>
  <si>
    <t>0118340</t>
  </si>
  <si>
    <t>Природоохоронні заходи за рахунок цільових фондів</t>
  </si>
  <si>
    <t>0540</t>
  </si>
  <si>
    <t>зберігання архівних фондів</t>
  </si>
  <si>
    <t>делегування коштів Управлінню  соціального захисту населення Баштанської райдержадміністрації на оплату компенсації пільг по безоплатному проїзду автомобільним транспортом на міських та міжміських маршрутах (в межах області) пільгової категорії населення.</t>
  </si>
  <si>
    <t>делегування коштів Управлінню  соціального захисту населення Баштанської райдержадміністрації на виплату компенсації фізичним особам, які надають соціальні послуги</t>
  </si>
  <si>
    <t>делегування коштів обласному бюджету на придбання житла учасникам АТО, які перебувають на квартирному обліку за умови співфінансування</t>
  </si>
  <si>
    <t>делегування коштів Управлінню  соціального захисту населення Баштанської райдержадміністрації для оплати послуг зв"язку пільгової категорії нвселення</t>
  </si>
  <si>
    <t>делегування коштів КУ Баштанської РСЦОЗО на компютера з блоком живлення, принтера, роутера для Перемозької  ЗОШ І ст. (за умов співфінансування з обласного бюджету )</t>
  </si>
  <si>
    <t>делегування коштів КУ Баштанської РСЦОЗО на придбання  телевізора, лінолеуму для Лоцкинської ЗОШ І-ІІІ ст. (за умов співфінансування з обласного бюджету )</t>
  </si>
  <si>
    <t>делегування коштів КУ Баштанської РСЦОЗО на придбання паливно-мастильних матеріалів  та запасних частин до автобуса, для підвозу дітей до Лоцкинської ЗОШ І-ІІІ ст.</t>
  </si>
  <si>
    <t>делегування коштів КНП ЦПМСД Баштанського району для придбання компютерної техніки</t>
  </si>
  <si>
    <t>делегування коштів КНП ЦПМСД Баштанського району для придбання  телекарду с планшетом і принтером (за умов співфінансування з обласного бюджету</t>
  </si>
  <si>
    <t>делегування коштів Баштанкській ЦРЛ на дизпаливо на пересувний флюорограф</t>
  </si>
  <si>
    <t>делегування коштів районному бюджету з місцевого бюджету для забезпечення доставки резервістів оперативного резерву першої черги на навчальні збори, а також повернення їх до місця дислокації Баштанського районного військового комісаріату</t>
  </si>
  <si>
    <t>делегування коштів з місцевого бюджету до державного бюджету на поліпшення матеріальної бази УДКСУ у Баштанському районі</t>
  </si>
  <si>
    <t>делегування коштів з місцевого бюджету до державного бюджету на поліпшення матеріально-технічної бази ФУ Баштанської РДА та оплату працівників фінансового управління</t>
  </si>
  <si>
    <t>делегування коштів КНП ЦПМСД Баштанського району для придбання паливно-мастильних матеріалів</t>
  </si>
  <si>
    <t>делегування коштів ЦПМСД Баштанського району для придбання туберкуліну для туберкулінодіагностики дітей с. Лоцкине</t>
  </si>
  <si>
    <t>делегування коштівБаштанській Баштанського району для придбання запчастин для легкового автомобіля "Опель" Лоцкинської ЛА.</t>
  </si>
  <si>
    <t>Програма соціально-економічного розвитку Лоцкинської сільської ради на 2015-2017роки</t>
  </si>
  <si>
    <t>Комплексна Програма сприяння оборонній і мобілізаційній готовності по Лоцкинській сільській раді на 2018-2020 роки.</t>
  </si>
  <si>
    <t>Програма "Збереження архівних фондів на 2017-2018р."</t>
  </si>
  <si>
    <t>Програма "Збереження архівних фондів на 2019-2020 роки</t>
  </si>
  <si>
    <t>Комплексна програма "Здоров"я нації" на період до 2020 року</t>
  </si>
  <si>
    <t>Надання фінансової підтримки іншим установам (бюджетам).</t>
  </si>
  <si>
    <t>0119770</t>
  </si>
  <si>
    <t>Інші субвенції з місцевого бюджету</t>
  </si>
  <si>
    <t>0180</t>
  </si>
  <si>
    <t>Реалізація державної політики спрямована на проведення місцевих виборів на належному рівні</t>
  </si>
  <si>
    <t xml:space="preserve">Розпорядження сільського голови  </t>
  </si>
  <si>
    <t>_____08 липня____________№_____30-р_______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</si>
</sst>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299</v>
      </c>
      <c r="E19" s="85"/>
      <c r="F19" s="85"/>
      <c r="G19" s="85"/>
      <c r="H19" s="85"/>
      <c r="I19" s="85"/>
      <c r="J19" s="85"/>
      <c r="K19" s="15"/>
      <c r="L19" s="84" t="s">
        <v>301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300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22300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22300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298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276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22300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66" si="0">AC49+AK49</f>
        <v>22300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51" customHeight="1">
      <c r="A50" s="42">
        <v>2</v>
      </c>
      <c r="B50" s="42"/>
      <c r="C50" s="42"/>
      <c r="D50" s="43" t="s">
        <v>277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38.25" customHeight="1">
      <c r="A51" s="42">
        <v>3</v>
      </c>
      <c r="B51" s="42"/>
      <c r="C51" s="42"/>
      <c r="D51" s="43" t="s">
        <v>278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25.5" customHeight="1">
      <c r="A52" s="42">
        <v>4</v>
      </c>
      <c r="B52" s="42"/>
      <c r="C52" s="42"/>
      <c r="D52" s="43" t="s">
        <v>279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25.5" customHeight="1">
      <c r="A53" s="42">
        <v>5</v>
      </c>
      <c r="B53" s="42"/>
      <c r="C53" s="42"/>
      <c r="D53" s="43" t="s">
        <v>280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38.25" customHeight="1">
      <c r="A54" s="42">
        <v>6</v>
      </c>
      <c r="B54" s="42"/>
      <c r="C54" s="42"/>
      <c r="D54" s="43" t="s">
        <v>281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27">
        <v>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25.5" customHeight="1">
      <c r="A55" s="42">
        <v>7</v>
      </c>
      <c r="B55" s="42"/>
      <c r="C55" s="42"/>
      <c r="D55" s="43" t="s">
        <v>282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27">
        <v>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38.25" customHeight="1">
      <c r="A56" s="42">
        <v>8</v>
      </c>
      <c r="B56" s="42"/>
      <c r="C56" s="42"/>
      <c r="D56" s="43" t="s">
        <v>283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27">
        <v>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25.5" customHeight="1">
      <c r="A57" s="42">
        <v>9</v>
      </c>
      <c r="B57" s="42"/>
      <c r="C57" s="42"/>
      <c r="D57" s="43" t="s">
        <v>284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27">
        <v>0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25.5" customHeight="1">
      <c r="A58" s="42">
        <v>10</v>
      </c>
      <c r="B58" s="42"/>
      <c r="C58" s="42"/>
      <c r="D58" s="43" t="s">
        <v>285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5"/>
      <c r="AC58" s="27">
        <v>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42">
        <v>11</v>
      </c>
      <c r="B59" s="42"/>
      <c r="C59" s="42"/>
      <c r="D59" s="43" t="s">
        <v>286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27">
        <v>0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 t="shared" si="0"/>
        <v>0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ht="38.25" customHeight="1">
      <c r="A60" s="42">
        <v>12</v>
      </c>
      <c r="B60" s="42"/>
      <c r="C60" s="42"/>
      <c r="D60" s="43" t="s">
        <v>287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27">
        <v>0</v>
      </c>
      <c r="AD60" s="27"/>
      <c r="AE60" s="27"/>
      <c r="AF60" s="27"/>
      <c r="AG60" s="27"/>
      <c r="AH60" s="27"/>
      <c r="AI60" s="27"/>
      <c r="AJ60" s="27"/>
      <c r="AK60" s="27">
        <v>0</v>
      </c>
      <c r="AL60" s="27"/>
      <c r="AM60" s="27"/>
      <c r="AN60" s="27"/>
      <c r="AO60" s="27"/>
      <c r="AP60" s="27"/>
      <c r="AQ60" s="27"/>
      <c r="AR60" s="27"/>
      <c r="AS60" s="27">
        <f t="shared" si="0"/>
        <v>0</v>
      </c>
      <c r="AT60" s="27"/>
      <c r="AU60" s="27"/>
      <c r="AV60" s="27"/>
      <c r="AW60" s="27"/>
      <c r="AX60" s="27"/>
      <c r="AY60" s="27"/>
      <c r="AZ60" s="27"/>
      <c r="BA60" s="22"/>
      <c r="BB60" s="22"/>
      <c r="BC60" s="22"/>
      <c r="BD60" s="22"/>
      <c r="BE60" s="22"/>
      <c r="BF60" s="22"/>
      <c r="BG60" s="22"/>
      <c r="BH60" s="22"/>
    </row>
    <row r="61" spans="1:79" ht="25.5" customHeight="1">
      <c r="A61" s="42">
        <v>13</v>
      </c>
      <c r="B61" s="42"/>
      <c r="C61" s="42"/>
      <c r="D61" s="43" t="s">
        <v>288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27">
        <v>0</v>
      </c>
      <c r="AD61" s="27"/>
      <c r="AE61" s="27"/>
      <c r="AF61" s="27"/>
      <c r="AG61" s="27"/>
      <c r="AH61" s="27"/>
      <c r="AI61" s="27"/>
      <c r="AJ61" s="27"/>
      <c r="AK61" s="27">
        <v>0</v>
      </c>
      <c r="AL61" s="27"/>
      <c r="AM61" s="27"/>
      <c r="AN61" s="27"/>
      <c r="AO61" s="27"/>
      <c r="AP61" s="27"/>
      <c r="AQ61" s="27"/>
      <c r="AR61" s="27"/>
      <c r="AS61" s="27">
        <f t="shared" si="0"/>
        <v>0</v>
      </c>
      <c r="AT61" s="27"/>
      <c r="AU61" s="27"/>
      <c r="AV61" s="27"/>
      <c r="AW61" s="27"/>
      <c r="AX61" s="27"/>
      <c r="AY61" s="27"/>
      <c r="AZ61" s="27"/>
      <c r="BA61" s="22"/>
      <c r="BB61" s="22"/>
      <c r="BC61" s="22"/>
      <c r="BD61" s="22"/>
      <c r="BE61" s="22"/>
      <c r="BF61" s="22"/>
      <c r="BG61" s="22"/>
      <c r="BH61" s="22"/>
    </row>
    <row r="62" spans="1:79" ht="38.25" customHeight="1">
      <c r="A62" s="42">
        <v>14</v>
      </c>
      <c r="B62" s="42"/>
      <c r="C62" s="42"/>
      <c r="D62" s="43" t="s">
        <v>289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27">
        <v>0</v>
      </c>
      <c r="AD62" s="27"/>
      <c r="AE62" s="27"/>
      <c r="AF62" s="27"/>
      <c r="AG62" s="27"/>
      <c r="AH62" s="27"/>
      <c r="AI62" s="27"/>
      <c r="AJ62" s="27"/>
      <c r="AK62" s="27">
        <v>0</v>
      </c>
      <c r="AL62" s="27"/>
      <c r="AM62" s="27"/>
      <c r="AN62" s="27"/>
      <c r="AO62" s="27"/>
      <c r="AP62" s="27"/>
      <c r="AQ62" s="27"/>
      <c r="AR62" s="27"/>
      <c r="AS62" s="27">
        <f t="shared" si="0"/>
        <v>0</v>
      </c>
      <c r="AT62" s="27"/>
      <c r="AU62" s="27"/>
      <c r="AV62" s="27"/>
      <c r="AW62" s="27"/>
      <c r="AX62" s="27"/>
      <c r="AY62" s="27"/>
      <c r="AZ62" s="27"/>
      <c r="BA62" s="22"/>
      <c r="BB62" s="22"/>
      <c r="BC62" s="22"/>
      <c r="BD62" s="22"/>
      <c r="BE62" s="22"/>
      <c r="BF62" s="22"/>
      <c r="BG62" s="22"/>
      <c r="BH62" s="22"/>
    </row>
    <row r="63" spans="1:79" ht="25.5" customHeight="1">
      <c r="A63" s="42">
        <v>15</v>
      </c>
      <c r="B63" s="42"/>
      <c r="C63" s="42"/>
      <c r="D63" s="43" t="s">
        <v>290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27">
        <v>0</v>
      </c>
      <c r="AD63" s="27"/>
      <c r="AE63" s="27"/>
      <c r="AF63" s="27"/>
      <c r="AG63" s="27"/>
      <c r="AH63" s="27"/>
      <c r="AI63" s="27"/>
      <c r="AJ63" s="27"/>
      <c r="AK63" s="27">
        <v>0</v>
      </c>
      <c r="AL63" s="27"/>
      <c r="AM63" s="27"/>
      <c r="AN63" s="27"/>
      <c r="AO63" s="27"/>
      <c r="AP63" s="27"/>
      <c r="AQ63" s="27"/>
      <c r="AR63" s="27"/>
      <c r="AS63" s="27">
        <f t="shared" si="0"/>
        <v>0</v>
      </c>
      <c r="AT63" s="27"/>
      <c r="AU63" s="27"/>
      <c r="AV63" s="27"/>
      <c r="AW63" s="27"/>
      <c r="AX63" s="27"/>
      <c r="AY63" s="27"/>
      <c r="AZ63" s="27"/>
      <c r="BA63" s="22"/>
      <c r="BB63" s="22"/>
      <c r="BC63" s="22"/>
      <c r="BD63" s="22"/>
      <c r="BE63" s="22"/>
      <c r="BF63" s="22"/>
      <c r="BG63" s="22"/>
      <c r="BH63" s="22"/>
    </row>
    <row r="64" spans="1:79" ht="25.5" customHeight="1">
      <c r="A64" s="42">
        <v>16</v>
      </c>
      <c r="B64" s="42"/>
      <c r="C64" s="42"/>
      <c r="D64" s="43" t="s">
        <v>291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27">
        <v>0</v>
      </c>
      <c r="AD64" s="27"/>
      <c r="AE64" s="27"/>
      <c r="AF64" s="27"/>
      <c r="AG64" s="27"/>
      <c r="AH64" s="27"/>
      <c r="AI64" s="27"/>
      <c r="AJ64" s="27"/>
      <c r="AK64" s="27">
        <v>0</v>
      </c>
      <c r="AL64" s="27"/>
      <c r="AM64" s="27"/>
      <c r="AN64" s="27"/>
      <c r="AO64" s="27"/>
      <c r="AP64" s="27"/>
      <c r="AQ64" s="27"/>
      <c r="AR64" s="27"/>
      <c r="AS64" s="27">
        <f t="shared" si="0"/>
        <v>0</v>
      </c>
      <c r="AT64" s="27"/>
      <c r="AU64" s="27"/>
      <c r="AV64" s="27"/>
      <c r="AW64" s="27"/>
      <c r="AX64" s="27"/>
      <c r="AY64" s="27"/>
      <c r="AZ64" s="27"/>
      <c r="BA64" s="22"/>
      <c r="BB64" s="22"/>
      <c r="BC64" s="22"/>
      <c r="BD64" s="22"/>
      <c r="BE64" s="22"/>
      <c r="BF64" s="22"/>
      <c r="BG64" s="22"/>
      <c r="BH64" s="22"/>
    </row>
    <row r="65" spans="1:79" ht="25.5" customHeight="1">
      <c r="A65" s="42">
        <v>17</v>
      </c>
      <c r="B65" s="42"/>
      <c r="C65" s="42"/>
      <c r="D65" s="43" t="s">
        <v>292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27">
        <v>0</v>
      </c>
      <c r="AD65" s="27"/>
      <c r="AE65" s="27"/>
      <c r="AF65" s="27"/>
      <c r="AG65" s="27"/>
      <c r="AH65" s="27"/>
      <c r="AI65" s="27"/>
      <c r="AJ65" s="27"/>
      <c r="AK65" s="27">
        <v>0</v>
      </c>
      <c r="AL65" s="27"/>
      <c r="AM65" s="27"/>
      <c r="AN65" s="27"/>
      <c r="AO65" s="27"/>
      <c r="AP65" s="27"/>
      <c r="AQ65" s="27"/>
      <c r="AR65" s="27"/>
      <c r="AS65" s="27">
        <f t="shared" si="0"/>
        <v>0</v>
      </c>
      <c r="AT65" s="27"/>
      <c r="AU65" s="27"/>
      <c r="AV65" s="27"/>
      <c r="AW65" s="27"/>
      <c r="AX65" s="27"/>
      <c r="AY65" s="27"/>
      <c r="AZ65" s="27"/>
      <c r="BA65" s="22"/>
      <c r="BB65" s="22"/>
      <c r="BC65" s="22"/>
      <c r="BD65" s="22"/>
      <c r="BE65" s="22"/>
      <c r="BF65" s="22"/>
      <c r="BG65" s="22"/>
      <c r="BH65" s="22"/>
    </row>
    <row r="66" spans="1:79" s="4" customFormat="1" ht="12.75" customHeight="1">
      <c r="A66" s="28"/>
      <c r="B66" s="28"/>
      <c r="C66" s="28"/>
      <c r="D66" s="29" t="s">
        <v>33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1"/>
      <c r="AC66" s="32">
        <v>22300</v>
      </c>
      <c r="AD66" s="32"/>
      <c r="AE66" s="32"/>
      <c r="AF66" s="32"/>
      <c r="AG66" s="32"/>
      <c r="AH66" s="32"/>
      <c r="AI66" s="32"/>
      <c r="AJ66" s="32"/>
      <c r="AK66" s="32">
        <v>0</v>
      </c>
      <c r="AL66" s="32"/>
      <c r="AM66" s="32"/>
      <c r="AN66" s="32"/>
      <c r="AO66" s="32"/>
      <c r="AP66" s="32"/>
      <c r="AQ66" s="32"/>
      <c r="AR66" s="32"/>
      <c r="AS66" s="32">
        <f t="shared" si="0"/>
        <v>22300</v>
      </c>
      <c r="AT66" s="32"/>
      <c r="AU66" s="32"/>
      <c r="AV66" s="32"/>
      <c r="AW66" s="32"/>
      <c r="AX66" s="32"/>
      <c r="AY66" s="32"/>
      <c r="AZ66" s="32"/>
      <c r="BA66" s="26"/>
      <c r="BB66" s="26"/>
      <c r="BC66" s="26"/>
      <c r="BD66" s="26"/>
      <c r="BE66" s="26"/>
      <c r="BF66" s="26"/>
      <c r="BG66" s="26"/>
      <c r="BH66" s="26"/>
    </row>
    <row r="68" spans="1:79" ht="15.75" customHeight="1">
      <c r="A68" s="69" t="s">
        <v>49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79" ht="15" customHeight="1">
      <c r="A69" s="34" t="s">
        <v>88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>
      <c r="A70" s="35" t="s">
        <v>34</v>
      </c>
      <c r="B70" s="35"/>
      <c r="C70" s="35"/>
      <c r="D70" s="36" t="s">
        <v>40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35" t="s">
        <v>35</v>
      </c>
      <c r="AC70" s="35"/>
      <c r="AD70" s="35"/>
      <c r="AE70" s="35"/>
      <c r="AF70" s="35"/>
      <c r="AG70" s="35"/>
      <c r="AH70" s="35"/>
      <c r="AI70" s="35"/>
      <c r="AJ70" s="35" t="s">
        <v>36</v>
      </c>
      <c r="AK70" s="35"/>
      <c r="AL70" s="35"/>
      <c r="AM70" s="35"/>
      <c r="AN70" s="35"/>
      <c r="AO70" s="35"/>
      <c r="AP70" s="35"/>
      <c r="AQ70" s="35"/>
      <c r="AR70" s="35" t="s">
        <v>33</v>
      </c>
      <c r="AS70" s="35"/>
      <c r="AT70" s="35"/>
      <c r="AU70" s="35"/>
      <c r="AV70" s="35"/>
      <c r="AW70" s="35"/>
      <c r="AX70" s="35"/>
      <c r="AY70" s="35"/>
    </row>
    <row r="71" spans="1:79" ht="29.1" customHeight="1">
      <c r="A71" s="35"/>
      <c r="B71" s="35"/>
      <c r="C71" s="35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1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79" ht="15.75" customHeight="1">
      <c r="A72" s="35">
        <v>1</v>
      </c>
      <c r="B72" s="35"/>
      <c r="C72" s="35"/>
      <c r="D72" s="46">
        <v>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35">
        <v>3</v>
      </c>
      <c r="AC72" s="35"/>
      <c r="AD72" s="35"/>
      <c r="AE72" s="35"/>
      <c r="AF72" s="35"/>
      <c r="AG72" s="35"/>
      <c r="AH72" s="35"/>
      <c r="AI72" s="35"/>
      <c r="AJ72" s="35">
        <v>4</v>
      </c>
      <c r="AK72" s="35"/>
      <c r="AL72" s="35"/>
      <c r="AM72" s="35"/>
      <c r="AN72" s="35"/>
      <c r="AO72" s="35"/>
      <c r="AP72" s="35"/>
      <c r="AQ72" s="35"/>
      <c r="AR72" s="35">
        <v>5</v>
      </c>
      <c r="AS72" s="35"/>
      <c r="AT72" s="35"/>
      <c r="AU72" s="35"/>
      <c r="AV72" s="35"/>
      <c r="AW72" s="35"/>
      <c r="AX72" s="35"/>
      <c r="AY72" s="35"/>
    </row>
    <row r="73" spans="1:79" ht="12.75" hidden="1" customHeight="1">
      <c r="A73" s="42" t="s">
        <v>11</v>
      </c>
      <c r="B73" s="42"/>
      <c r="C73" s="42"/>
      <c r="D73" s="49" t="s">
        <v>12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33" t="s">
        <v>13</v>
      </c>
      <c r="AC73" s="33"/>
      <c r="AD73" s="33"/>
      <c r="AE73" s="33"/>
      <c r="AF73" s="33"/>
      <c r="AG73" s="33"/>
      <c r="AH73" s="33"/>
      <c r="AI73" s="33"/>
      <c r="AJ73" s="33" t="s">
        <v>14</v>
      </c>
      <c r="AK73" s="33"/>
      <c r="AL73" s="33"/>
      <c r="AM73" s="33"/>
      <c r="AN73" s="33"/>
      <c r="AO73" s="33"/>
      <c r="AP73" s="33"/>
      <c r="AQ73" s="33"/>
      <c r="AR73" s="33" t="s">
        <v>15</v>
      </c>
      <c r="AS73" s="33"/>
      <c r="AT73" s="33"/>
      <c r="AU73" s="33"/>
      <c r="AV73" s="33"/>
      <c r="AW73" s="33"/>
      <c r="AX73" s="33"/>
      <c r="AY73" s="33"/>
      <c r="CA73" s="1" t="s">
        <v>20</v>
      </c>
    </row>
    <row r="74" spans="1:79" ht="25.5" customHeight="1">
      <c r="A74" s="42">
        <v>1</v>
      </c>
      <c r="B74" s="42"/>
      <c r="C74" s="42"/>
      <c r="D74" s="43" t="s">
        <v>293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  <c r="AB74" s="27">
        <v>0</v>
      </c>
      <c r="AC74" s="27"/>
      <c r="AD74" s="27"/>
      <c r="AE74" s="27"/>
      <c r="AF74" s="27"/>
      <c r="AG74" s="27"/>
      <c r="AH74" s="27"/>
      <c r="AI74" s="27"/>
      <c r="AJ74" s="27">
        <v>0</v>
      </c>
      <c r="AK74" s="27"/>
      <c r="AL74" s="27"/>
      <c r="AM74" s="27"/>
      <c r="AN74" s="27"/>
      <c r="AO74" s="27"/>
      <c r="AP74" s="27"/>
      <c r="AQ74" s="27"/>
      <c r="AR74" s="27">
        <f t="shared" ref="AR74:AR80" si="1">AB74+AJ74</f>
        <v>0</v>
      </c>
      <c r="AS74" s="27"/>
      <c r="AT74" s="27"/>
      <c r="AU74" s="27"/>
      <c r="AV74" s="27"/>
      <c r="AW74" s="27"/>
      <c r="AX74" s="27"/>
      <c r="AY74" s="27"/>
      <c r="CA74" s="1" t="s">
        <v>21</v>
      </c>
    </row>
    <row r="75" spans="1:79" ht="25.5" customHeight="1">
      <c r="A75" s="42">
        <v>2</v>
      </c>
      <c r="B75" s="42"/>
      <c r="C75" s="42"/>
      <c r="D75" s="43" t="s">
        <v>294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27">
        <v>0</v>
      </c>
      <c r="AC75" s="27"/>
      <c r="AD75" s="27"/>
      <c r="AE75" s="27"/>
      <c r="AF75" s="27"/>
      <c r="AG75" s="27"/>
      <c r="AH75" s="27"/>
      <c r="AI75" s="27"/>
      <c r="AJ75" s="27">
        <v>0</v>
      </c>
      <c r="AK75" s="27"/>
      <c r="AL75" s="27"/>
      <c r="AM75" s="27"/>
      <c r="AN75" s="27"/>
      <c r="AO75" s="27"/>
      <c r="AP75" s="27"/>
      <c r="AQ75" s="27"/>
      <c r="AR75" s="27">
        <f t="shared" si="1"/>
        <v>0</v>
      </c>
      <c r="AS75" s="27"/>
      <c r="AT75" s="27"/>
      <c r="AU75" s="27"/>
      <c r="AV75" s="27"/>
      <c r="AW75" s="27"/>
      <c r="AX75" s="27"/>
      <c r="AY75" s="27"/>
    </row>
    <row r="76" spans="1:79" ht="12.75" customHeight="1">
      <c r="A76" s="42">
        <v>3</v>
      </c>
      <c r="B76" s="42"/>
      <c r="C76" s="42"/>
      <c r="D76" s="43" t="s">
        <v>164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5"/>
      <c r="AB76" s="27">
        <v>0</v>
      </c>
      <c r="AC76" s="27"/>
      <c r="AD76" s="27"/>
      <c r="AE76" s="27"/>
      <c r="AF76" s="27"/>
      <c r="AG76" s="27"/>
      <c r="AH76" s="27"/>
      <c r="AI76" s="27"/>
      <c r="AJ76" s="27">
        <v>0</v>
      </c>
      <c r="AK76" s="27"/>
      <c r="AL76" s="27"/>
      <c r="AM76" s="27"/>
      <c r="AN76" s="27"/>
      <c r="AO76" s="27"/>
      <c r="AP76" s="27"/>
      <c r="AQ76" s="27"/>
      <c r="AR76" s="27">
        <f t="shared" si="1"/>
        <v>0</v>
      </c>
      <c r="AS76" s="27"/>
      <c r="AT76" s="27"/>
      <c r="AU76" s="27"/>
      <c r="AV76" s="27"/>
      <c r="AW76" s="27"/>
      <c r="AX76" s="27"/>
      <c r="AY76" s="27"/>
    </row>
    <row r="77" spans="1:79" ht="12.75" customHeight="1">
      <c r="A77" s="42">
        <v>4</v>
      </c>
      <c r="B77" s="42"/>
      <c r="C77" s="42"/>
      <c r="D77" s="43" t="s">
        <v>295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  <c r="AB77" s="27">
        <v>0</v>
      </c>
      <c r="AC77" s="27"/>
      <c r="AD77" s="27"/>
      <c r="AE77" s="27"/>
      <c r="AF77" s="27"/>
      <c r="AG77" s="27"/>
      <c r="AH77" s="27"/>
      <c r="AI77" s="27"/>
      <c r="AJ77" s="27">
        <v>0</v>
      </c>
      <c r="AK77" s="27"/>
      <c r="AL77" s="27"/>
      <c r="AM77" s="27"/>
      <c r="AN77" s="27"/>
      <c r="AO77" s="27"/>
      <c r="AP77" s="27"/>
      <c r="AQ77" s="27"/>
      <c r="AR77" s="27">
        <f t="shared" si="1"/>
        <v>0</v>
      </c>
      <c r="AS77" s="27"/>
      <c r="AT77" s="27"/>
      <c r="AU77" s="27"/>
      <c r="AV77" s="27"/>
      <c r="AW77" s="27"/>
      <c r="AX77" s="27"/>
      <c r="AY77" s="27"/>
    </row>
    <row r="78" spans="1:79" ht="12.75" customHeight="1">
      <c r="A78" s="42">
        <v>5</v>
      </c>
      <c r="B78" s="42"/>
      <c r="C78" s="42"/>
      <c r="D78" s="43" t="s">
        <v>296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5"/>
      <c r="AB78" s="27">
        <v>22300</v>
      </c>
      <c r="AC78" s="27"/>
      <c r="AD78" s="27"/>
      <c r="AE78" s="27"/>
      <c r="AF78" s="27"/>
      <c r="AG78" s="27"/>
      <c r="AH78" s="27"/>
      <c r="AI78" s="27"/>
      <c r="AJ78" s="27">
        <v>0</v>
      </c>
      <c r="AK78" s="27"/>
      <c r="AL78" s="27"/>
      <c r="AM78" s="27"/>
      <c r="AN78" s="27"/>
      <c r="AO78" s="27"/>
      <c r="AP78" s="27"/>
      <c r="AQ78" s="27"/>
      <c r="AR78" s="27">
        <f t="shared" si="1"/>
        <v>22300</v>
      </c>
      <c r="AS78" s="27"/>
      <c r="AT78" s="27"/>
      <c r="AU78" s="27"/>
      <c r="AV78" s="27"/>
      <c r="AW78" s="27"/>
      <c r="AX78" s="27"/>
      <c r="AY78" s="27"/>
    </row>
    <row r="79" spans="1:79" ht="12.75" customHeight="1">
      <c r="A79" s="42">
        <v>6</v>
      </c>
      <c r="B79" s="42"/>
      <c r="C79" s="42"/>
      <c r="D79" s="43" t="s">
        <v>297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5"/>
      <c r="AB79" s="27">
        <v>0</v>
      </c>
      <c r="AC79" s="27"/>
      <c r="AD79" s="27"/>
      <c r="AE79" s="27"/>
      <c r="AF79" s="27"/>
      <c r="AG79" s="27"/>
      <c r="AH79" s="27"/>
      <c r="AI79" s="27"/>
      <c r="AJ79" s="27">
        <v>0</v>
      </c>
      <c r="AK79" s="27"/>
      <c r="AL79" s="27"/>
      <c r="AM79" s="27"/>
      <c r="AN79" s="27"/>
      <c r="AO79" s="27"/>
      <c r="AP79" s="27"/>
      <c r="AQ79" s="27"/>
      <c r="AR79" s="27">
        <f t="shared" si="1"/>
        <v>0</v>
      </c>
      <c r="AS79" s="27"/>
      <c r="AT79" s="27"/>
      <c r="AU79" s="27"/>
      <c r="AV79" s="27"/>
      <c r="AW79" s="27"/>
      <c r="AX79" s="27"/>
      <c r="AY79" s="27"/>
    </row>
    <row r="80" spans="1:79" s="4" customFormat="1" ht="12.75" customHeight="1">
      <c r="A80" s="28"/>
      <c r="B80" s="28"/>
      <c r="C80" s="28"/>
      <c r="D80" s="29" t="s">
        <v>33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2">
        <v>22300</v>
      </c>
      <c r="AC80" s="32"/>
      <c r="AD80" s="32"/>
      <c r="AE80" s="32"/>
      <c r="AF80" s="32"/>
      <c r="AG80" s="32"/>
      <c r="AH80" s="32"/>
      <c r="AI80" s="32"/>
      <c r="AJ80" s="32">
        <v>0</v>
      </c>
      <c r="AK80" s="32"/>
      <c r="AL80" s="32"/>
      <c r="AM80" s="32"/>
      <c r="AN80" s="32"/>
      <c r="AO80" s="32"/>
      <c r="AP80" s="32"/>
      <c r="AQ80" s="32"/>
      <c r="AR80" s="32">
        <f t="shared" si="1"/>
        <v>22300</v>
      </c>
      <c r="AS80" s="32"/>
      <c r="AT80" s="32"/>
      <c r="AU80" s="32"/>
      <c r="AV80" s="32"/>
      <c r="AW80" s="32"/>
      <c r="AX80" s="32"/>
      <c r="AY80" s="32"/>
    </row>
    <row r="82" spans="1:79" ht="15.75" customHeight="1">
      <c r="A82" s="60" t="s">
        <v>50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79" ht="30" customHeight="1">
      <c r="A83" s="35" t="s">
        <v>34</v>
      </c>
      <c r="B83" s="35"/>
      <c r="C83" s="35"/>
      <c r="D83" s="35"/>
      <c r="E83" s="35"/>
      <c r="F83" s="35"/>
      <c r="G83" s="46" t="s">
        <v>51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35" t="s">
        <v>7</v>
      </c>
      <c r="AA83" s="35"/>
      <c r="AB83" s="35"/>
      <c r="AC83" s="35"/>
      <c r="AD83" s="35"/>
      <c r="AE83" s="35" t="s">
        <v>6</v>
      </c>
      <c r="AF83" s="35"/>
      <c r="AG83" s="35"/>
      <c r="AH83" s="35"/>
      <c r="AI83" s="35"/>
      <c r="AJ83" s="35"/>
      <c r="AK83" s="35"/>
      <c r="AL83" s="35"/>
      <c r="AM83" s="35"/>
      <c r="AN83" s="35"/>
      <c r="AO83" s="46" t="s">
        <v>35</v>
      </c>
      <c r="AP83" s="47"/>
      <c r="AQ83" s="47"/>
      <c r="AR83" s="47"/>
      <c r="AS83" s="47"/>
      <c r="AT83" s="47"/>
      <c r="AU83" s="47"/>
      <c r="AV83" s="48"/>
      <c r="AW83" s="46" t="s">
        <v>36</v>
      </c>
      <c r="AX83" s="47"/>
      <c r="AY83" s="47"/>
      <c r="AZ83" s="47"/>
      <c r="BA83" s="47"/>
      <c r="BB83" s="47"/>
      <c r="BC83" s="47"/>
      <c r="BD83" s="48"/>
      <c r="BE83" s="46" t="s">
        <v>33</v>
      </c>
      <c r="BF83" s="47"/>
      <c r="BG83" s="47"/>
      <c r="BH83" s="47"/>
      <c r="BI83" s="47"/>
      <c r="BJ83" s="47"/>
      <c r="BK83" s="47"/>
      <c r="BL83" s="48"/>
    </row>
    <row r="84" spans="1:79" ht="15.75" customHeight="1">
      <c r="A84" s="35">
        <v>1</v>
      </c>
      <c r="B84" s="35"/>
      <c r="C84" s="35"/>
      <c r="D84" s="35"/>
      <c r="E84" s="35"/>
      <c r="F84" s="35"/>
      <c r="G84" s="46">
        <v>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35">
        <v>3</v>
      </c>
      <c r="AA84" s="35"/>
      <c r="AB84" s="35"/>
      <c r="AC84" s="35"/>
      <c r="AD84" s="35"/>
      <c r="AE84" s="35">
        <v>4</v>
      </c>
      <c r="AF84" s="35"/>
      <c r="AG84" s="35"/>
      <c r="AH84" s="35"/>
      <c r="AI84" s="35"/>
      <c r="AJ84" s="35"/>
      <c r="AK84" s="35"/>
      <c r="AL84" s="35"/>
      <c r="AM84" s="35"/>
      <c r="AN84" s="35"/>
      <c r="AO84" s="35">
        <v>5</v>
      </c>
      <c r="AP84" s="35"/>
      <c r="AQ84" s="35"/>
      <c r="AR84" s="35"/>
      <c r="AS84" s="35"/>
      <c r="AT84" s="35"/>
      <c r="AU84" s="35"/>
      <c r="AV84" s="35"/>
      <c r="AW84" s="35">
        <v>6</v>
      </c>
      <c r="AX84" s="35"/>
      <c r="AY84" s="35"/>
      <c r="AZ84" s="35"/>
      <c r="BA84" s="35"/>
      <c r="BB84" s="35"/>
      <c r="BC84" s="35"/>
      <c r="BD84" s="35"/>
      <c r="BE84" s="35">
        <v>7</v>
      </c>
      <c r="BF84" s="35"/>
      <c r="BG84" s="35"/>
      <c r="BH84" s="35"/>
      <c r="BI84" s="35"/>
      <c r="BJ84" s="35"/>
      <c r="BK84" s="35"/>
      <c r="BL84" s="35"/>
    </row>
    <row r="85" spans="1:79" ht="12.75" hidden="1" customHeight="1">
      <c r="A85" s="42" t="s">
        <v>39</v>
      </c>
      <c r="B85" s="42"/>
      <c r="C85" s="42"/>
      <c r="D85" s="42"/>
      <c r="E85" s="42"/>
      <c r="F85" s="42"/>
      <c r="G85" s="49" t="s">
        <v>12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2" t="s">
        <v>24</v>
      </c>
      <c r="AA85" s="42"/>
      <c r="AB85" s="42"/>
      <c r="AC85" s="42"/>
      <c r="AD85" s="42"/>
      <c r="AE85" s="68" t="s">
        <v>38</v>
      </c>
      <c r="AF85" s="68"/>
      <c r="AG85" s="68"/>
      <c r="AH85" s="68"/>
      <c r="AI85" s="68"/>
      <c r="AJ85" s="68"/>
      <c r="AK85" s="68"/>
      <c r="AL85" s="68"/>
      <c r="AM85" s="68"/>
      <c r="AN85" s="49"/>
      <c r="AO85" s="33" t="s">
        <v>13</v>
      </c>
      <c r="AP85" s="33"/>
      <c r="AQ85" s="33"/>
      <c r="AR85" s="33"/>
      <c r="AS85" s="33"/>
      <c r="AT85" s="33"/>
      <c r="AU85" s="33"/>
      <c r="AV85" s="33"/>
      <c r="AW85" s="33" t="s">
        <v>37</v>
      </c>
      <c r="AX85" s="33"/>
      <c r="AY85" s="33"/>
      <c r="AZ85" s="33"/>
      <c r="BA85" s="33"/>
      <c r="BB85" s="33"/>
      <c r="BC85" s="33"/>
      <c r="BD85" s="33"/>
      <c r="BE85" s="33" t="s">
        <v>15</v>
      </c>
      <c r="BF85" s="33"/>
      <c r="BG85" s="33"/>
      <c r="BH85" s="33"/>
      <c r="BI85" s="33"/>
      <c r="BJ85" s="33"/>
      <c r="BK85" s="33"/>
      <c r="BL85" s="33"/>
      <c r="CA85" s="1" t="s">
        <v>22</v>
      </c>
    </row>
    <row r="86" spans="1:79" ht="12.75" customHeight="1">
      <c r="A86" s="42"/>
      <c r="B86" s="42"/>
      <c r="C86" s="42"/>
      <c r="D86" s="42"/>
      <c r="E86" s="42"/>
      <c r="F86" s="42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/>
      <c r="AA86" s="57"/>
      <c r="AB86" s="57"/>
      <c r="AC86" s="57"/>
      <c r="AD86" s="57"/>
      <c r="AE86" s="58"/>
      <c r="AF86" s="58"/>
      <c r="AG86" s="58"/>
      <c r="AH86" s="58"/>
      <c r="AI86" s="58"/>
      <c r="AJ86" s="58"/>
      <c r="AK86" s="58"/>
      <c r="AL86" s="58"/>
      <c r="AM86" s="58"/>
      <c r="AN86" s="59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CA86" s="1" t="s">
        <v>23</v>
      </c>
    </row>
    <row r="87" spans="1:79"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9" spans="1:79" ht="16.5" customHeight="1">
      <c r="A89" s="64" t="s">
        <v>84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5"/>
      <c r="AO89" s="66" t="s">
        <v>86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79">
      <c r="W90" s="61" t="s">
        <v>10</v>
      </c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O90" s="61" t="s">
        <v>59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79" ht="15.75" customHeight="1">
      <c r="A91" s="67" t="s">
        <v>8</v>
      </c>
      <c r="B91" s="67"/>
      <c r="C91" s="67"/>
      <c r="D91" s="67"/>
      <c r="E91" s="67"/>
      <c r="F91" s="67"/>
    </row>
    <row r="92" spans="1:79" ht="13.15" customHeight="1">
      <c r="A92" s="62" t="s">
        <v>83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79">
      <c r="A93" s="63" t="s">
        <v>54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79" ht="10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79" ht="15.75" customHeight="1">
      <c r="A95" s="64" t="s">
        <v>85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5"/>
      <c r="AO95" s="66" t="s">
        <v>87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79">
      <c r="W96" s="61" t="s">
        <v>10</v>
      </c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O96" s="61" t="s">
        <v>59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17">
      <c r="A97" s="52">
        <v>43622</v>
      </c>
      <c r="B97" s="53"/>
      <c r="C97" s="53"/>
      <c r="D97" s="53"/>
      <c r="E97" s="53"/>
      <c r="F97" s="53"/>
      <c r="G97" s="53"/>
      <c r="H97" s="53"/>
    </row>
    <row r="98" spans="1:17">
      <c r="A98" s="61" t="s">
        <v>52</v>
      </c>
      <c r="B98" s="61"/>
      <c r="C98" s="61"/>
      <c r="D98" s="61"/>
      <c r="E98" s="61"/>
      <c r="F98" s="61"/>
      <c r="G98" s="61"/>
      <c r="H98" s="61"/>
      <c r="I98" s="18"/>
      <c r="J98" s="18"/>
      <c r="K98" s="18"/>
      <c r="L98" s="18"/>
      <c r="M98" s="18"/>
      <c r="N98" s="18"/>
      <c r="O98" s="18"/>
      <c r="P98" s="18"/>
      <c r="Q98" s="18"/>
    </row>
    <row r="99" spans="1:17">
      <c r="A99" s="25" t="s">
        <v>53</v>
      </c>
    </row>
  </sheetData>
  <mergeCells count="25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68:BL68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98:H9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85:BL85"/>
    <mergeCell ref="A86:F86"/>
    <mergeCell ref="A97:H97"/>
    <mergeCell ref="G86:Y86"/>
    <mergeCell ref="Z86:AD86"/>
    <mergeCell ref="AE86:AN86"/>
    <mergeCell ref="AO86:AV86"/>
    <mergeCell ref="AW86:BD86"/>
    <mergeCell ref="A74:C74"/>
    <mergeCell ref="D74:AA74"/>
    <mergeCell ref="AB74:AI74"/>
    <mergeCell ref="AJ74:AQ74"/>
    <mergeCell ref="AR74:AY74"/>
    <mergeCell ref="A82:BL82"/>
    <mergeCell ref="A75:C75"/>
    <mergeCell ref="D75:AA75"/>
    <mergeCell ref="AB75:AI75"/>
    <mergeCell ref="AJ75:AQ75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B70:AI71"/>
    <mergeCell ref="AJ70:AQ71"/>
    <mergeCell ref="AR70:AY71"/>
    <mergeCell ref="A69:AY69"/>
    <mergeCell ref="A70:C71"/>
    <mergeCell ref="D70:AA71"/>
    <mergeCell ref="A77:C77"/>
    <mergeCell ref="D77:AA77"/>
    <mergeCell ref="AB77:AI77"/>
    <mergeCell ref="AJ77:AQ77"/>
    <mergeCell ref="AR77:AY77"/>
    <mergeCell ref="A65:C65"/>
    <mergeCell ref="D65:AB65"/>
    <mergeCell ref="AC65:AJ65"/>
    <mergeCell ref="AK65:AR65"/>
    <mergeCell ref="AS65:AZ65"/>
    <mergeCell ref="AR75:AY75"/>
    <mergeCell ref="A76:C76"/>
    <mergeCell ref="D76:AA76"/>
    <mergeCell ref="AB76:AI76"/>
    <mergeCell ref="AJ76:AQ76"/>
    <mergeCell ref="AR76:AY76"/>
    <mergeCell ref="A66:C66"/>
    <mergeCell ref="D66:AB66"/>
    <mergeCell ref="AC66:AJ66"/>
    <mergeCell ref="AK66:AR66"/>
    <mergeCell ref="AS66:AZ66"/>
    <mergeCell ref="AJ79:AQ79"/>
    <mergeCell ref="AR79:AY79"/>
    <mergeCell ref="A80:C80"/>
    <mergeCell ref="D80:AA80"/>
    <mergeCell ref="AB80:AI80"/>
    <mergeCell ref="AJ80:AQ80"/>
    <mergeCell ref="AR80:AY80"/>
    <mergeCell ref="AJ73:AQ73"/>
    <mergeCell ref="AR73:AY73"/>
  </mergeCells>
  <conditionalFormatting sqref="G86:L86">
    <cfRule type="cellIs" dxfId="47" priority="3" stopIfTrue="1" operator="equal">
      <formula>$G85</formula>
    </cfRule>
  </conditionalFormatting>
  <conditionalFormatting sqref="D49:D66">
    <cfRule type="cellIs" dxfId="46" priority="2" stopIfTrue="1" operator="equal">
      <formula>$D48</formula>
    </cfRule>
  </conditionalFormatting>
  <conditionalFormatting sqref="A86:F86">
    <cfRule type="cellIs" dxfId="4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178</v>
      </c>
      <c r="E19" s="85"/>
      <c r="F19" s="85"/>
      <c r="G19" s="85"/>
      <c r="H19" s="85"/>
      <c r="I19" s="85"/>
      <c r="J19" s="85"/>
      <c r="K19" s="15"/>
      <c r="L19" s="84" t="s">
        <v>168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179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39400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39400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79" t="s">
        <v>177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>
      <c r="A49" s="42">
        <v>1</v>
      </c>
      <c r="B49" s="42"/>
      <c r="C49" s="42"/>
      <c r="D49" s="43" t="s">
        <v>169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20000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57" si="0">AC49+AK49</f>
        <v>20000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38.25" customHeight="1">
      <c r="A50" s="42">
        <v>2</v>
      </c>
      <c r="B50" s="42"/>
      <c r="C50" s="42"/>
      <c r="D50" s="43" t="s">
        <v>170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42">
        <v>3</v>
      </c>
      <c r="B51" s="42"/>
      <c r="C51" s="42"/>
      <c r="D51" s="43" t="s">
        <v>171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10500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10500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25.5" customHeight="1">
      <c r="A52" s="42">
        <v>4</v>
      </c>
      <c r="B52" s="42"/>
      <c r="C52" s="42"/>
      <c r="D52" s="43" t="s">
        <v>172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300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300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25.5" customHeight="1">
      <c r="A53" s="42">
        <v>5</v>
      </c>
      <c r="B53" s="42"/>
      <c r="C53" s="42"/>
      <c r="D53" s="43" t="s">
        <v>173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27">
        <v>3000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3000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25.5" customHeight="1">
      <c r="A54" s="42">
        <v>6</v>
      </c>
      <c r="B54" s="42"/>
      <c r="C54" s="42"/>
      <c r="D54" s="43" t="s">
        <v>174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27">
        <v>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25.5" customHeight="1">
      <c r="A55" s="42">
        <v>7</v>
      </c>
      <c r="B55" s="42"/>
      <c r="C55" s="42"/>
      <c r="D55" s="43" t="s">
        <v>175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27">
        <v>1600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1600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42">
        <v>8</v>
      </c>
      <c r="B56" s="42"/>
      <c r="C56" s="42"/>
      <c r="D56" s="43" t="s">
        <v>176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27">
        <v>4000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4000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s="4" customFormat="1" ht="12.75" customHeight="1">
      <c r="A57" s="28"/>
      <c r="B57" s="28"/>
      <c r="C57" s="28"/>
      <c r="D57" s="29" t="s">
        <v>33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32">
        <v>39400</v>
      </c>
      <c r="AD57" s="32"/>
      <c r="AE57" s="32"/>
      <c r="AF57" s="32"/>
      <c r="AG57" s="32"/>
      <c r="AH57" s="32"/>
      <c r="AI57" s="32"/>
      <c r="AJ57" s="32"/>
      <c r="AK57" s="32">
        <v>0</v>
      </c>
      <c r="AL57" s="32"/>
      <c r="AM57" s="32"/>
      <c r="AN57" s="32"/>
      <c r="AO57" s="32"/>
      <c r="AP57" s="32"/>
      <c r="AQ57" s="32"/>
      <c r="AR57" s="32"/>
      <c r="AS57" s="32">
        <f t="shared" si="0"/>
        <v>39400</v>
      </c>
      <c r="AT57" s="32"/>
      <c r="AU57" s="32"/>
      <c r="AV57" s="32"/>
      <c r="AW57" s="32"/>
      <c r="AX57" s="32"/>
      <c r="AY57" s="32"/>
      <c r="AZ57" s="32"/>
      <c r="BA57" s="26"/>
      <c r="BB57" s="26"/>
      <c r="BC57" s="26"/>
      <c r="BD57" s="26"/>
      <c r="BE57" s="26"/>
      <c r="BF57" s="26"/>
      <c r="BG57" s="26"/>
      <c r="BH57" s="26"/>
    </row>
    <row r="59" spans="1:79" ht="15.75" customHeight="1">
      <c r="A59" s="69" t="s">
        <v>49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15" customHeight="1">
      <c r="A60" s="34" t="s">
        <v>88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35" t="s">
        <v>34</v>
      </c>
      <c r="B61" s="35"/>
      <c r="C61" s="35"/>
      <c r="D61" s="36" t="s">
        <v>40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5" t="s">
        <v>35</v>
      </c>
      <c r="AC61" s="35"/>
      <c r="AD61" s="35"/>
      <c r="AE61" s="35"/>
      <c r="AF61" s="35"/>
      <c r="AG61" s="35"/>
      <c r="AH61" s="35"/>
      <c r="AI61" s="35"/>
      <c r="AJ61" s="35" t="s">
        <v>36</v>
      </c>
      <c r="AK61" s="35"/>
      <c r="AL61" s="35"/>
      <c r="AM61" s="35"/>
      <c r="AN61" s="35"/>
      <c r="AO61" s="35"/>
      <c r="AP61" s="35"/>
      <c r="AQ61" s="35"/>
      <c r="AR61" s="35" t="s">
        <v>33</v>
      </c>
      <c r="AS61" s="35"/>
      <c r="AT61" s="35"/>
      <c r="AU61" s="35"/>
      <c r="AV61" s="35"/>
      <c r="AW61" s="35"/>
      <c r="AX61" s="35"/>
      <c r="AY61" s="35"/>
    </row>
    <row r="62" spans="1:79" ht="29.1" customHeight="1">
      <c r="A62" s="35"/>
      <c r="B62" s="35"/>
      <c r="C62" s="35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79" ht="15.75" customHeight="1">
      <c r="A63" s="35">
        <v>1</v>
      </c>
      <c r="B63" s="35"/>
      <c r="C63" s="35"/>
      <c r="D63" s="46">
        <v>2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35">
        <v>3</v>
      </c>
      <c r="AC63" s="35"/>
      <c r="AD63" s="35"/>
      <c r="AE63" s="35"/>
      <c r="AF63" s="35"/>
      <c r="AG63" s="35"/>
      <c r="AH63" s="35"/>
      <c r="AI63" s="35"/>
      <c r="AJ63" s="35">
        <v>4</v>
      </c>
      <c r="AK63" s="35"/>
      <c r="AL63" s="35"/>
      <c r="AM63" s="35"/>
      <c r="AN63" s="35"/>
      <c r="AO63" s="35"/>
      <c r="AP63" s="35"/>
      <c r="AQ63" s="35"/>
      <c r="AR63" s="35">
        <v>5</v>
      </c>
      <c r="AS63" s="35"/>
      <c r="AT63" s="35"/>
      <c r="AU63" s="35"/>
      <c r="AV63" s="35"/>
      <c r="AW63" s="35"/>
      <c r="AX63" s="35"/>
      <c r="AY63" s="35"/>
    </row>
    <row r="64" spans="1:79" ht="12.75" hidden="1" customHeight="1">
      <c r="A64" s="42" t="s">
        <v>11</v>
      </c>
      <c r="B64" s="42"/>
      <c r="C64" s="42"/>
      <c r="D64" s="49" t="s">
        <v>12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33" t="s">
        <v>13</v>
      </c>
      <c r="AC64" s="33"/>
      <c r="AD64" s="33"/>
      <c r="AE64" s="33"/>
      <c r="AF64" s="33"/>
      <c r="AG64" s="33"/>
      <c r="AH64" s="33"/>
      <c r="AI64" s="33"/>
      <c r="AJ64" s="33" t="s">
        <v>14</v>
      </c>
      <c r="AK64" s="33"/>
      <c r="AL64" s="33"/>
      <c r="AM64" s="33"/>
      <c r="AN64" s="33"/>
      <c r="AO64" s="33"/>
      <c r="AP64" s="33"/>
      <c r="AQ64" s="33"/>
      <c r="AR64" s="33" t="s">
        <v>15</v>
      </c>
      <c r="AS64" s="33"/>
      <c r="AT64" s="33"/>
      <c r="AU64" s="33"/>
      <c r="AV64" s="33"/>
      <c r="AW64" s="33"/>
      <c r="AX64" s="33"/>
      <c r="AY64" s="33"/>
      <c r="CA64" s="1" t="s">
        <v>20</v>
      </c>
    </row>
    <row r="65" spans="1:79" ht="12.75" customHeight="1">
      <c r="A65" s="42">
        <v>1</v>
      </c>
      <c r="B65" s="42"/>
      <c r="C65" s="42"/>
      <c r="D65" s="43" t="s">
        <v>164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/>
      <c r="AB65" s="27">
        <v>39400</v>
      </c>
      <c r="AC65" s="27"/>
      <c r="AD65" s="27"/>
      <c r="AE65" s="27"/>
      <c r="AF65" s="27"/>
      <c r="AG65" s="27"/>
      <c r="AH65" s="27"/>
      <c r="AI65" s="27"/>
      <c r="AJ65" s="27">
        <v>0</v>
      </c>
      <c r="AK65" s="27"/>
      <c r="AL65" s="27"/>
      <c r="AM65" s="27"/>
      <c r="AN65" s="27"/>
      <c r="AO65" s="27"/>
      <c r="AP65" s="27"/>
      <c r="AQ65" s="27"/>
      <c r="AR65" s="27">
        <f>AB65+AJ65</f>
        <v>39400</v>
      </c>
      <c r="AS65" s="27"/>
      <c r="AT65" s="27"/>
      <c r="AU65" s="27"/>
      <c r="AV65" s="27"/>
      <c r="AW65" s="27"/>
      <c r="AX65" s="27"/>
      <c r="AY65" s="27"/>
      <c r="CA65" s="1" t="s">
        <v>21</v>
      </c>
    </row>
    <row r="66" spans="1:79" s="4" customFormat="1" ht="12.75" customHeight="1">
      <c r="A66" s="28"/>
      <c r="B66" s="28"/>
      <c r="C66" s="28"/>
      <c r="D66" s="29" t="s">
        <v>33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2">
        <v>39400</v>
      </c>
      <c r="AC66" s="32"/>
      <c r="AD66" s="32"/>
      <c r="AE66" s="32"/>
      <c r="AF66" s="32"/>
      <c r="AG66" s="32"/>
      <c r="AH66" s="32"/>
      <c r="AI66" s="32"/>
      <c r="AJ66" s="32">
        <v>0</v>
      </c>
      <c r="AK66" s="32"/>
      <c r="AL66" s="32"/>
      <c r="AM66" s="32"/>
      <c r="AN66" s="32"/>
      <c r="AO66" s="32"/>
      <c r="AP66" s="32"/>
      <c r="AQ66" s="32"/>
      <c r="AR66" s="32">
        <f>AB66+AJ66</f>
        <v>39400</v>
      </c>
      <c r="AS66" s="32"/>
      <c r="AT66" s="32"/>
      <c r="AU66" s="32"/>
      <c r="AV66" s="32"/>
      <c r="AW66" s="32"/>
      <c r="AX66" s="32"/>
      <c r="AY66" s="32"/>
    </row>
    <row r="68" spans="1:79" ht="15.75" customHeight="1">
      <c r="A68" s="60" t="s">
        <v>50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30" customHeight="1">
      <c r="A69" s="35" t="s">
        <v>34</v>
      </c>
      <c r="B69" s="35"/>
      <c r="C69" s="35"/>
      <c r="D69" s="35"/>
      <c r="E69" s="35"/>
      <c r="F69" s="35"/>
      <c r="G69" s="46" t="s">
        <v>51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35" t="s">
        <v>7</v>
      </c>
      <c r="AA69" s="35"/>
      <c r="AB69" s="35"/>
      <c r="AC69" s="35"/>
      <c r="AD69" s="35"/>
      <c r="AE69" s="35" t="s">
        <v>6</v>
      </c>
      <c r="AF69" s="35"/>
      <c r="AG69" s="35"/>
      <c r="AH69" s="35"/>
      <c r="AI69" s="35"/>
      <c r="AJ69" s="35"/>
      <c r="AK69" s="35"/>
      <c r="AL69" s="35"/>
      <c r="AM69" s="35"/>
      <c r="AN69" s="35"/>
      <c r="AO69" s="46" t="s">
        <v>35</v>
      </c>
      <c r="AP69" s="47"/>
      <c r="AQ69" s="47"/>
      <c r="AR69" s="47"/>
      <c r="AS69" s="47"/>
      <c r="AT69" s="47"/>
      <c r="AU69" s="47"/>
      <c r="AV69" s="48"/>
      <c r="AW69" s="46" t="s">
        <v>36</v>
      </c>
      <c r="AX69" s="47"/>
      <c r="AY69" s="47"/>
      <c r="AZ69" s="47"/>
      <c r="BA69" s="47"/>
      <c r="BB69" s="47"/>
      <c r="BC69" s="47"/>
      <c r="BD69" s="48"/>
      <c r="BE69" s="46" t="s">
        <v>33</v>
      </c>
      <c r="BF69" s="47"/>
      <c r="BG69" s="47"/>
      <c r="BH69" s="47"/>
      <c r="BI69" s="47"/>
      <c r="BJ69" s="47"/>
      <c r="BK69" s="47"/>
      <c r="BL69" s="48"/>
    </row>
    <row r="70" spans="1:79" ht="15.75" customHeight="1">
      <c r="A70" s="35">
        <v>1</v>
      </c>
      <c r="B70" s="35"/>
      <c r="C70" s="35"/>
      <c r="D70" s="35"/>
      <c r="E70" s="35"/>
      <c r="F70" s="35"/>
      <c r="G70" s="46">
        <v>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35">
        <v>3</v>
      </c>
      <c r="AA70" s="35"/>
      <c r="AB70" s="35"/>
      <c r="AC70" s="35"/>
      <c r="AD70" s="35"/>
      <c r="AE70" s="35">
        <v>4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35">
        <v>5</v>
      </c>
      <c r="AP70" s="35"/>
      <c r="AQ70" s="35"/>
      <c r="AR70" s="35"/>
      <c r="AS70" s="35"/>
      <c r="AT70" s="35"/>
      <c r="AU70" s="35"/>
      <c r="AV70" s="35"/>
      <c r="AW70" s="35">
        <v>6</v>
      </c>
      <c r="AX70" s="35"/>
      <c r="AY70" s="35"/>
      <c r="AZ70" s="35"/>
      <c r="BA70" s="35"/>
      <c r="BB70" s="35"/>
      <c r="BC70" s="35"/>
      <c r="BD70" s="35"/>
      <c r="BE70" s="35">
        <v>7</v>
      </c>
      <c r="BF70" s="35"/>
      <c r="BG70" s="35"/>
      <c r="BH70" s="35"/>
      <c r="BI70" s="35"/>
      <c r="BJ70" s="35"/>
      <c r="BK70" s="35"/>
      <c r="BL70" s="35"/>
    </row>
    <row r="71" spans="1:79" ht="12.75" hidden="1" customHeight="1">
      <c r="A71" s="42" t="s">
        <v>39</v>
      </c>
      <c r="B71" s="42"/>
      <c r="C71" s="42"/>
      <c r="D71" s="42"/>
      <c r="E71" s="42"/>
      <c r="F71" s="42"/>
      <c r="G71" s="49" t="s">
        <v>12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2" t="s">
        <v>24</v>
      </c>
      <c r="AA71" s="42"/>
      <c r="AB71" s="42"/>
      <c r="AC71" s="42"/>
      <c r="AD71" s="42"/>
      <c r="AE71" s="68" t="s">
        <v>38</v>
      </c>
      <c r="AF71" s="68"/>
      <c r="AG71" s="68"/>
      <c r="AH71" s="68"/>
      <c r="AI71" s="68"/>
      <c r="AJ71" s="68"/>
      <c r="AK71" s="68"/>
      <c r="AL71" s="68"/>
      <c r="AM71" s="68"/>
      <c r="AN71" s="49"/>
      <c r="AO71" s="33" t="s">
        <v>13</v>
      </c>
      <c r="AP71" s="33"/>
      <c r="AQ71" s="33"/>
      <c r="AR71" s="33"/>
      <c r="AS71" s="33"/>
      <c r="AT71" s="33"/>
      <c r="AU71" s="33"/>
      <c r="AV71" s="33"/>
      <c r="AW71" s="33" t="s">
        <v>37</v>
      </c>
      <c r="AX71" s="33"/>
      <c r="AY71" s="33"/>
      <c r="AZ71" s="33"/>
      <c r="BA71" s="33"/>
      <c r="BB71" s="33"/>
      <c r="BC71" s="33"/>
      <c r="BD71" s="33"/>
      <c r="BE71" s="33" t="s">
        <v>15</v>
      </c>
      <c r="BF71" s="33"/>
      <c r="BG71" s="33"/>
      <c r="BH71" s="33"/>
      <c r="BI71" s="33"/>
      <c r="BJ71" s="33"/>
      <c r="BK71" s="33"/>
      <c r="BL71" s="33"/>
      <c r="CA71" s="1" t="s">
        <v>22</v>
      </c>
    </row>
    <row r="72" spans="1:79" ht="12.75" customHeight="1">
      <c r="A72" s="42"/>
      <c r="B72" s="42"/>
      <c r="C72" s="42"/>
      <c r="D72" s="42"/>
      <c r="E72" s="42"/>
      <c r="F72" s="42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CA72" s="1" t="s">
        <v>23</v>
      </c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64" t="s">
        <v>84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86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79">
      <c r="W76" s="61" t="s">
        <v>10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59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ht="15.75" customHeight="1">
      <c r="A77" s="67" t="s">
        <v>8</v>
      </c>
      <c r="B77" s="67"/>
      <c r="C77" s="67"/>
      <c r="D77" s="67"/>
      <c r="E77" s="67"/>
      <c r="F77" s="67"/>
    </row>
    <row r="78" spans="1:79" ht="13.15" customHeight="1">
      <c r="A78" s="62" t="s">
        <v>83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63" t="s">
        <v>54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4" t="s">
        <v>85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87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>
      <c r="W82" s="61" t="s">
        <v>10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59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A83" s="52">
        <v>43622</v>
      </c>
      <c r="B83" s="53"/>
      <c r="C83" s="53"/>
      <c r="D83" s="53"/>
      <c r="E83" s="53"/>
      <c r="F83" s="53"/>
      <c r="G83" s="53"/>
      <c r="H83" s="53"/>
    </row>
    <row r="84" spans="1:59">
      <c r="A84" s="61" t="s">
        <v>52</v>
      </c>
      <c r="B84" s="61"/>
      <c r="C84" s="61"/>
      <c r="D84" s="61"/>
      <c r="E84" s="61"/>
      <c r="F84" s="61"/>
      <c r="G84" s="61"/>
      <c r="H84" s="61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9:BL59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4:H84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A83:H83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68:BL68"/>
    <mergeCell ref="A66:C66"/>
    <mergeCell ref="D66:AA66"/>
    <mergeCell ref="AB66:AI66"/>
    <mergeCell ref="AJ66:AQ66"/>
    <mergeCell ref="AR66:AY66"/>
    <mergeCell ref="BE72:BL72"/>
    <mergeCell ref="A71:F71"/>
    <mergeCell ref="G71:Y71"/>
    <mergeCell ref="Z71:AD71"/>
    <mergeCell ref="AE71:AN71"/>
    <mergeCell ref="AO71:AV71"/>
    <mergeCell ref="AW71:BD71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63:C63"/>
    <mergeCell ref="D63:AA63"/>
    <mergeCell ref="AB63:AI63"/>
    <mergeCell ref="AJ63:AQ63"/>
    <mergeCell ref="AB61:AI62"/>
    <mergeCell ref="AJ61:AQ62"/>
    <mergeCell ref="AR61:AY62"/>
  </mergeCells>
  <conditionalFormatting sqref="G72:L72">
    <cfRule type="cellIs" dxfId="20" priority="3" stopIfTrue="1" operator="equal">
      <formula>$G71</formula>
    </cfRule>
  </conditionalFormatting>
  <conditionalFormatting sqref="D49:D57">
    <cfRule type="cellIs" dxfId="19" priority="2" stopIfTrue="1" operator="equal">
      <formula>$D48</formula>
    </cfRule>
  </conditionalFormatting>
  <conditionalFormatting sqref="A72:F72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166</v>
      </c>
      <c r="E19" s="85"/>
      <c r="F19" s="85"/>
      <c r="G19" s="85"/>
      <c r="H19" s="85"/>
      <c r="I19" s="85"/>
      <c r="J19" s="85"/>
      <c r="K19" s="15"/>
      <c r="L19" s="84" t="s">
        <v>168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167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65147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65147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165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163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65147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65147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65147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65147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12.75" customHeight="1">
      <c r="A58" s="42">
        <v>1</v>
      </c>
      <c r="B58" s="42"/>
      <c r="C58" s="42"/>
      <c r="D58" s="43" t="s">
        <v>164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65147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65147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65147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65147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</mergeCells>
  <conditionalFormatting sqref="G65:L65">
    <cfRule type="cellIs" dxfId="17" priority="3" stopIfTrue="1" operator="equal">
      <formula>$G64</formula>
    </cfRule>
  </conditionalFormatting>
  <conditionalFormatting sqref="D49:D50">
    <cfRule type="cellIs" dxfId="16" priority="2" stopIfTrue="1" operator="equal">
      <formula>$D48</formula>
    </cfRule>
  </conditionalFormatting>
  <conditionalFormatting sqref="A65:F65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160</v>
      </c>
      <c r="E19" s="85"/>
      <c r="F19" s="85"/>
      <c r="G19" s="85"/>
      <c r="H19" s="85"/>
      <c r="I19" s="85"/>
      <c r="J19" s="85"/>
      <c r="K19" s="15"/>
      <c r="L19" s="84" t="s">
        <v>162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161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2100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2100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>
      <c r="A49" s="42">
        <v>1</v>
      </c>
      <c r="B49" s="42"/>
      <c r="C49" s="42"/>
      <c r="D49" s="43" t="s">
        <v>157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1500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1500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2.75" customHeight="1">
      <c r="A50" s="42">
        <v>2</v>
      </c>
      <c r="B50" s="42"/>
      <c r="C50" s="42"/>
      <c r="D50" s="43" t="s">
        <v>158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600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600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>
      <c r="A51" s="28"/>
      <c r="B51" s="28"/>
      <c r="C51" s="28"/>
      <c r="D51" s="29" t="s">
        <v>33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2">
        <v>2100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>AC51+AK51</f>
        <v>2100</v>
      </c>
      <c r="AT51" s="32"/>
      <c r="AU51" s="32"/>
      <c r="AV51" s="32"/>
      <c r="AW51" s="32"/>
      <c r="AX51" s="32"/>
      <c r="AY51" s="32"/>
      <c r="AZ51" s="32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69" t="s">
        <v>49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>
      <c r="A54" s="34" t="s">
        <v>88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5" t="s">
        <v>34</v>
      </c>
      <c r="B55" s="35"/>
      <c r="C55" s="35"/>
      <c r="D55" s="36" t="s">
        <v>40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5" t="s">
        <v>35</v>
      </c>
      <c r="AC55" s="35"/>
      <c r="AD55" s="35"/>
      <c r="AE55" s="35"/>
      <c r="AF55" s="35"/>
      <c r="AG55" s="35"/>
      <c r="AH55" s="35"/>
      <c r="AI55" s="35"/>
      <c r="AJ55" s="35" t="s">
        <v>36</v>
      </c>
      <c r="AK55" s="35"/>
      <c r="AL55" s="35"/>
      <c r="AM55" s="35"/>
      <c r="AN55" s="35"/>
      <c r="AO55" s="35"/>
      <c r="AP55" s="35"/>
      <c r="AQ55" s="35"/>
      <c r="AR55" s="35" t="s">
        <v>33</v>
      </c>
      <c r="AS55" s="35"/>
      <c r="AT55" s="35"/>
      <c r="AU55" s="35"/>
      <c r="AV55" s="35"/>
      <c r="AW55" s="35"/>
      <c r="AX55" s="35"/>
      <c r="AY55" s="35"/>
    </row>
    <row r="56" spans="1:79" ht="29.1" customHeight="1">
      <c r="A56" s="35"/>
      <c r="B56" s="35"/>
      <c r="C56" s="35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79" ht="15.75" customHeight="1">
      <c r="A57" s="35">
        <v>1</v>
      </c>
      <c r="B57" s="35"/>
      <c r="C57" s="3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35">
        <v>3</v>
      </c>
      <c r="AC57" s="35"/>
      <c r="AD57" s="35"/>
      <c r="AE57" s="35"/>
      <c r="AF57" s="35"/>
      <c r="AG57" s="35"/>
      <c r="AH57" s="35"/>
      <c r="AI57" s="35"/>
      <c r="AJ57" s="35">
        <v>4</v>
      </c>
      <c r="AK57" s="35"/>
      <c r="AL57" s="35"/>
      <c r="AM57" s="35"/>
      <c r="AN57" s="35"/>
      <c r="AO57" s="35"/>
      <c r="AP57" s="35"/>
      <c r="AQ57" s="35"/>
      <c r="AR57" s="35">
        <v>5</v>
      </c>
      <c r="AS57" s="35"/>
      <c r="AT57" s="35"/>
      <c r="AU57" s="35"/>
      <c r="AV57" s="35"/>
      <c r="AW57" s="35"/>
      <c r="AX57" s="35"/>
      <c r="AY57" s="35"/>
    </row>
    <row r="58" spans="1:79" ht="12.75" hidden="1" customHeight="1">
      <c r="A58" s="42" t="s">
        <v>11</v>
      </c>
      <c r="B58" s="42"/>
      <c r="C58" s="42"/>
      <c r="D58" s="49" t="s">
        <v>12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33" t="s">
        <v>13</v>
      </c>
      <c r="AC58" s="33"/>
      <c r="AD58" s="33"/>
      <c r="AE58" s="33"/>
      <c r="AF58" s="33"/>
      <c r="AG58" s="33"/>
      <c r="AH58" s="33"/>
      <c r="AI58" s="33"/>
      <c r="AJ58" s="33" t="s">
        <v>14</v>
      </c>
      <c r="AK58" s="33"/>
      <c r="AL58" s="33"/>
      <c r="AM58" s="33"/>
      <c r="AN58" s="33"/>
      <c r="AO58" s="33"/>
      <c r="AP58" s="33"/>
      <c r="AQ58" s="33"/>
      <c r="AR58" s="33" t="s">
        <v>15</v>
      </c>
      <c r="AS58" s="33"/>
      <c r="AT58" s="33"/>
      <c r="AU58" s="33"/>
      <c r="AV58" s="33"/>
      <c r="AW58" s="33"/>
      <c r="AX58" s="33"/>
      <c r="AY58" s="33"/>
      <c r="CA58" s="1" t="s">
        <v>20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>
        <f>AB59+AJ59</f>
        <v>0</v>
      </c>
      <c r="AS59" s="32"/>
      <c r="AT59" s="32"/>
      <c r="AU59" s="32"/>
      <c r="AV59" s="32"/>
      <c r="AW59" s="32"/>
      <c r="AX59" s="32"/>
      <c r="AY59" s="32"/>
      <c r="CA59" s="4" t="s">
        <v>21</v>
      </c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</mergeCells>
  <conditionalFormatting sqref="G65:L65">
    <cfRule type="cellIs" dxfId="14" priority="3" stopIfTrue="1" operator="equal">
      <formula>$G64</formula>
    </cfRule>
  </conditionalFormatting>
  <conditionalFormatting sqref="D49:D51">
    <cfRule type="cellIs" dxfId="13" priority="2" stopIfTrue="1" operator="equal">
      <formula>$D48</formula>
    </cfRule>
  </conditionalFormatting>
  <conditionalFormatting sqref="A65:F65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154</v>
      </c>
      <c r="E19" s="85"/>
      <c r="F19" s="85"/>
      <c r="G19" s="85"/>
      <c r="H19" s="85"/>
      <c r="I19" s="85"/>
      <c r="J19" s="85"/>
      <c r="K19" s="15"/>
      <c r="L19" s="84" t="s">
        <v>156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155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10600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10600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143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>
      <c r="A49" s="42">
        <v>1</v>
      </c>
      <c r="B49" s="42"/>
      <c r="C49" s="42"/>
      <c r="D49" s="43" t="s">
        <v>144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2400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2400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25.5" customHeight="1">
      <c r="A50" s="42">
        <v>2</v>
      </c>
      <c r="B50" s="42"/>
      <c r="C50" s="42"/>
      <c r="D50" s="43" t="s">
        <v>145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2700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2700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51" customHeight="1">
      <c r="A51" s="42">
        <v>3</v>
      </c>
      <c r="B51" s="42"/>
      <c r="C51" s="42"/>
      <c r="D51" s="43" t="s">
        <v>146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2300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2300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38.25" customHeight="1">
      <c r="A52" s="42">
        <v>4</v>
      </c>
      <c r="B52" s="42"/>
      <c r="C52" s="42"/>
      <c r="D52" s="43" t="s">
        <v>147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3200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>AC52+AK52</f>
        <v>3200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28"/>
      <c r="B53" s="28"/>
      <c r="C53" s="28"/>
      <c r="D53" s="29" t="s">
        <v>33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2">
        <v>10600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f>AC53+AK53</f>
        <v>10600</v>
      </c>
      <c r="AT53" s="32"/>
      <c r="AU53" s="32"/>
      <c r="AV53" s="32"/>
      <c r="AW53" s="32"/>
      <c r="AX53" s="32"/>
      <c r="AY53" s="32"/>
      <c r="AZ53" s="32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69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15" customHeight="1">
      <c r="A56" s="34" t="s">
        <v>88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5" t="s">
        <v>34</v>
      </c>
      <c r="B57" s="35"/>
      <c r="C57" s="35"/>
      <c r="D57" s="36" t="s">
        <v>40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5" t="s">
        <v>35</v>
      </c>
      <c r="AC57" s="35"/>
      <c r="AD57" s="35"/>
      <c r="AE57" s="35"/>
      <c r="AF57" s="35"/>
      <c r="AG57" s="35"/>
      <c r="AH57" s="35"/>
      <c r="AI57" s="35"/>
      <c r="AJ57" s="35" t="s">
        <v>36</v>
      </c>
      <c r="AK57" s="35"/>
      <c r="AL57" s="35"/>
      <c r="AM57" s="35"/>
      <c r="AN57" s="35"/>
      <c r="AO57" s="35"/>
      <c r="AP57" s="35"/>
      <c r="AQ57" s="35"/>
      <c r="AR57" s="35" t="s">
        <v>33</v>
      </c>
      <c r="AS57" s="35"/>
      <c r="AT57" s="35"/>
      <c r="AU57" s="35"/>
      <c r="AV57" s="35"/>
      <c r="AW57" s="35"/>
      <c r="AX57" s="35"/>
      <c r="AY57" s="35"/>
    </row>
    <row r="58" spans="1:79" ht="29.1" customHeight="1">
      <c r="A58" s="35"/>
      <c r="B58" s="35"/>
      <c r="C58" s="35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79" ht="15.75" customHeight="1">
      <c r="A59" s="35">
        <v>1</v>
      </c>
      <c r="B59" s="35"/>
      <c r="C59" s="35"/>
      <c r="D59" s="46">
        <v>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35">
        <v>3</v>
      </c>
      <c r="AC59" s="35"/>
      <c r="AD59" s="35"/>
      <c r="AE59" s="35"/>
      <c r="AF59" s="35"/>
      <c r="AG59" s="35"/>
      <c r="AH59" s="35"/>
      <c r="AI59" s="35"/>
      <c r="AJ59" s="35">
        <v>4</v>
      </c>
      <c r="AK59" s="35"/>
      <c r="AL59" s="35"/>
      <c r="AM59" s="35"/>
      <c r="AN59" s="35"/>
      <c r="AO59" s="35"/>
      <c r="AP59" s="35"/>
      <c r="AQ59" s="35"/>
      <c r="AR59" s="35">
        <v>5</v>
      </c>
      <c r="AS59" s="35"/>
      <c r="AT59" s="35"/>
      <c r="AU59" s="35"/>
      <c r="AV59" s="35"/>
      <c r="AW59" s="35"/>
      <c r="AX59" s="35"/>
      <c r="AY59" s="35"/>
    </row>
    <row r="60" spans="1:79" ht="12.75" hidden="1" customHeight="1">
      <c r="A60" s="42" t="s">
        <v>11</v>
      </c>
      <c r="B60" s="42"/>
      <c r="C60" s="42"/>
      <c r="D60" s="49" t="s">
        <v>12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33" t="s">
        <v>13</v>
      </c>
      <c r="AC60" s="33"/>
      <c r="AD60" s="33"/>
      <c r="AE60" s="33"/>
      <c r="AF60" s="33"/>
      <c r="AG60" s="33"/>
      <c r="AH60" s="33"/>
      <c r="AI60" s="33"/>
      <c r="AJ60" s="33" t="s">
        <v>14</v>
      </c>
      <c r="AK60" s="33"/>
      <c r="AL60" s="33"/>
      <c r="AM60" s="33"/>
      <c r="AN60" s="33"/>
      <c r="AO60" s="33"/>
      <c r="AP60" s="33"/>
      <c r="AQ60" s="33"/>
      <c r="AR60" s="33" t="s">
        <v>15</v>
      </c>
      <c r="AS60" s="33"/>
      <c r="AT60" s="33"/>
      <c r="AU60" s="33"/>
      <c r="AV60" s="33"/>
      <c r="AW60" s="33"/>
      <c r="AX60" s="33"/>
      <c r="AY60" s="33"/>
      <c r="CA60" s="1" t="s">
        <v>20</v>
      </c>
    </row>
    <row r="61" spans="1:79" s="4" customFormat="1" ht="12.75" customHeight="1">
      <c r="A61" s="28"/>
      <c r="B61" s="28"/>
      <c r="C61" s="28"/>
      <c r="D61" s="29" t="s">
        <v>33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>
        <f>AB61+AJ61</f>
        <v>0</v>
      </c>
      <c r="AS61" s="32"/>
      <c r="AT61" s="32"/>
      <c r="AU61" s="32"/>
      <c r="AV61" s="32"/>
      <c r="AW61" s="32"/>
      <c r="AX61" s="32"/>
      <c r="AY61" s="32"/>
      <c r="CA61" s="4" t="s">
        <v>21</v>
      </c>
    </row>
    <row r="63" spans="1:79" ht="15.75" customHeight="1">
      <c r="A63" s="60" t="s">
        <v>50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35" t="s">
        <v>34</v>
      </c>
      <c r="B64" s="35"/>
      <c r="C64" s="35"/>
      <c r="D64" s="35"/>
      <c r="E64" s="35"/>
      <c r="F64" s="35"/>
      <c r="G64" s="46" t="s">
        <v>51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35" t="s">
        <v>7</v>
      </c>
      <c r="AA64" s="35"/>
      <c r="AB64" s="35"/>
      <c r="AC64" s="35"/>
      <c r="AD64" s="35"/>
      <c r="AE64" s="35" t="s">
        <v>6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46" t="s">
        <v>35</v>
      </c>
      <c r="AP64" s="47"/>
      <c r="AQ64" s="47"/>
      <c r="AR64" s="47"/>
      <c r="AS64" s="47"/>
      <c r="AT64" s="47"/>
      <c r="AU64" s="47"/>
      <c r="AV64" s="48"/>
      <c r="AW64" s="46" t="s">
        <v>36</v>
      </c>
      <c r="AX64" s="47"/>
      <c r="AY64" s="47"/>
      <c r="AZ64" s="47"/>
      <c r="BA64" s="47"/>
      <c r="BB64" s="47"/>
      <c r="BC64" s="47"/>
      <c r="BD64" s="48"/>
      <c r="BE64" s="46" t="s">
        <v>33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35">
        <v>1</v>
      </c>
      <c r="B65" s="35"/>
      <c r="C65" s="35"/>
      <c r="D65" s="35"/>
      <c r="E65" s="35"/>
      <c r="F65" s="3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5">
        <v>3</v>
      </c>
      <c r="AA65" s="35"/>
      <c r="AB65" s="35"/>
      <c r="AC65" s="35"/>
      <c r="AD65" s="35"/>
      <c r="AE65" s="35">
        <v>4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6</v>
      </c>
      <c r="AX65" s="35"/>
      <c r="AY65" s="35"/>
      <c r="AZ65" s="35"/>
      <c r="BA65" s="35"/>
      <c r="BB65" s="35"/>
      <c r="BC65" s="35"/>
      <c r="BD65" s="35"/>
      <c r="BE65" s="35">
        <v>7</v>
      </c>
      <c r="BF65" s="35"/>
      <c r="BG65" s="35"/>
      <c r="BH65" s="35"/>
      <c r="BI65" s="35"/>
      <c r="BJ65" s="35"/>
      <c r="BK65" s="35"/>
      <c r="BL65" s="35"/>
    </row>
    <row r="66" spans="1:79" ht="12.75" hidden="1" customHeight="1">
      <c r="A66" s="42" t="s">
        <v>39</v>
      </c>
      <c r="B66" s="42"/>
      <c r="C66" s="42"/>
      <c r="D66" s="42"/>
      <c r="E66" s="42"/>
      <c r="F66" s="42"/>
      <c r="G66" s="49" t="s">
        <v>12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2" t="s">
        <v>24</v>
      </c>
      <c r="AA66" s="42"/>
      <c r="AB66" s="42"/>
      <c r="AC66" s="42"/>
      <c r="AD66" s="42"/>
      <c r="AE66" s="68" t="s">
        <v>38</v>
      </c>
      <c r="AF66" s="68"/>
      <c r="AG66" s="68"/>
      <c r="AH66" s="68"/>
      <c r="AI66" s="68"/>
      <c r="AJ66" s="68"/>
      <c r="AK66" s="68"/>
      <c r="AL66" s="68"/>
      <c r="AM66" s="68"/>
      <c r="AN66" s="49"/>
      <c r="AO66" s="33" t="s">
        <v>13</v>
      </c>
      <c r="AP66" s="33"/>
      <c r="AQ66" s="33"/>
      <c r="AR66" s="33"/>
      <c r="AS66" s="33"/>
      <c r="AT66" s="33"/>
      <c r="AU66" s="33"/>
      <c r="AV66" s="33"/>
      <c r="AW66" s="33" t="s">
        <v>37</v>
      </c>
      <c r="AX66" s="33"/>
      <c r="AY66" s="33"/>
      <c r="AZ66" s="33"/>
      <c r="BA66" s="33"/>
      <c r="BB66" s="33"/>
      <c r="BC66" s="33"/>
      <c r="BD66" s="33"/>
      <c r="BE66" s="33" t="s">
        <v>15</v>
      </c>
      <c r="BF66" s="33"/>
      <c r="BG66" s="33"/>
      <c r="BH66" s="33"/>
      <c r="BI66" s="33"/>
      <c r="BJ66" s="33"/>
      <c r="BK66" s="33"/>
      <c r="BL66" s="33"/>
      <c r="CA66" s="1" t="s">
        <v>22</v>
      </c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93" t="s">
        <v>69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ref="BE67:BE74" si="0">AO67+AW67</f>
        <v>0</v>
      </c>
      <c r="BF67" s="32"/>
      <c r="BG67" s="32"/>
      <c r="BH67" s="32"/>
      <c r="BI67" s="32"/>
      <c r="BJ67" s="32"/>
      <c r="BK67" s="32"/>
      <c r="BL67" s="32"/>
      <c r="CA67" s="4" t="s">
        <v>23</v>
      </c>
    </row>
    <row r="68" spans="1:79" ht="25.5" customHeight="1">
      <c r="A68" s="42">
        <v>0</v>
      </c>
      <c r="B68" s="42"/>
      <c r="C68" s="42"/>
      <c r="D68" s="42"/>
      <c r="E68" s="42"/>
      <c r="F68" s="42"/>
      <c r="G68" s="99" t="s">
        <v>148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7" t="s">
        <v>67</v>
      </c>
      <c r="AA68" s="57"/>
      <c r="AB68" s="57"/>
      <c r="AC68" s="57"/>
      <c r="AD68" s="57"/>
      <c r="AE68" s="99" t="s">
        <v>121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27">
        <v>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4</v>
      </c>
      <c r="BF68" s="27"/>
      <c r="BG68" s="27"/>
      <c r="BH68" s="27"/>
      <c r="BI68" s="27"/>
      <c r="BJ68" s="27"/>
      <c r="BK68" s="27"/>
      <c r="BL68" s="27"/>
    </row>
    <row r="69" spans="1:79" ht="25.5" customHeight="1">
      <c r="A69" s="42">
        <v>0</v>
      </c>
      <c r="B69" s="42"/>
      <c r="C69" s="42"/>
      <c r="D69" s="42"/>
      <c r="E69" s="42"/>
      <c r="F69" s="42"/>
      <c r="G69" s="99" t="s">
        <v>149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7" t="s">
        <v>129</v>
      </c>
      <c r="AA69" s="57"/>
      <c r="AB69" s="57"/>
      <c r="AC69" s="57"/>
      <c r="AD69" s="57"/>
      <c r="AE69" s="99" t="s">
        <v>150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27">
        <v>46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46</v>
      </c>
      <c r="BF69" s="27"/>
      <c r="BG69" s="27"/>
      <c r="BH69" s="27"/>
      <c r="BI69" s="27"/>
      <c r="BJ69" s="27"/>
      <c r="BK69" s="27"/>
      <c r="BL69" s="27"/>
    </row>
    <row r="70" spans="1:79" ht="38.25" customHeight="1">
      <c r="A70" s="42">
        <v>0</v>
      </c>
      <c r="B70" s="42"/>
      <c r="C70" s="42"/>
      <c r="D70" s="42"/>
      <c r="E70" s="42"/>
      <c r="F70" s="42"/>
      <c r="G70" s="99" t="s">
        <v>151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57" t="s">
        <v>129</v>
      </c>
      <c r="AA70" s="57"/>
      <c r="AB70" s="57"/>
      <c r="AC70" s="57"/>
      <c r="AD70" s="57"/>
      <c r="AE70" s="99" t="s">
        <v>121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27">
        <v>14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14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>
      <c r="A71" s="28">
        <v>0</v>
      </c>
      <c r="B71" s="28"/>
      <c r="C71" s="28"/>
      <c r="D71" s="28"/>
      <c r="E71" s="28"/>
      <c r="F71" s="28"/>
      <c r="G71" s="93" t="s">
        <v>74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96"/>
      <c r="AA71" s="96"/>
      <c r="AB71" s="96"/>
      <c r="AC71" s="96"/>
      <c r="AD71" s="96"/>
      <c r="AE71" s="93"/>
      <c r="AF71" s="94"/>
      <c r="AG71" s="94"/>
      <c r="AH71" s="94"/>
      <c r="AI71" s="94"/>
      <c r="AJ71" s="94"/>
      <c r="AK71" s="94"/>
      <c r="AL71" s="94"/>
      <c r="AM71" s="94"/>
      <c r="AN71" s="95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>
        <f t="shared" si="0"/>
        <v>0</v>
      </c>
      <c r="BF71" s="32"/>
      <c r="BG71" s="32"/>
      <c r="BH71" s="32"/>
      <c r="BI71" s="32"/>
      <c r="BJ71" s="32"/>
      <c r="BK71" s="32"/>
      <c r="BL71" s="32"/>
    </row>
    <row r="72" spans="1:79" ht="25.5" customHeight="1">
      <c r="A72" s="42">
        <v>0</v>
      </c>
      <c r="B72" s="42"/>
      <c r="C72" s="42"/>
      <c r="D72" s="42"/>
      <c r="E72" s="42"/>
      <c r="F72" s="42"/>
      <c r="G72" s="99" t="s">
        <v>152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57" t="s">
        <v>103</v>
      </c>
      <c r="AA72" s="57"/>
      <c r="AB72" s="57"/>
      <c r="AC72" s="57"/>
      <c r="AD72" s="57"/>
      <c r="AE72" s="99" t="s">
        <v>121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27">
        <v>230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230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>
      <c r="A73" s="28">
        <v>0</v>
      </c>
      <c r="B73" s="28"/>
      <c r="C73" s="28"/>
      <c r="D73" s="28"/>
      <c r="E73" s="28"/>
      <c r="F73" s="28"/>
      <c r="G73" s="93" t="s">
        <v>135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96"/>
      <c r="AA73" s="96"/>
      <c r="AB73" s="96"/>
      <c r="AC73" s="96"/>
      <c r="AD73" s="96"/>
      <c r="AE73" s="93"/>
      <c r="AF73" s="94"/>
      <c r="AG73" s="94"/>
      <c r="AH73" s="94"/>
      <c r="AI73" s="94"/>
      <c r="AJ73" s="94"/>
      <c r="AK73" s="94"/>
      <c r="AL73" s="94"/>
      <c r="AM73" s="94"/>
      <c r="AN73" s="95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>
        <f t="shared" si="0"/>
        <v>0</v>
      </c>
      <c r="BF73" s="32"/>
      <c r="BG73" s="32"/>
      <c r="BH73" s="32"/>
      <c r="BI73" s="32"/>
      <c r="BJ73" s="32"/>
      <c r="BK73" s="32"/>
      <c r="BL73" s="32"/>
    </row>
    <row r="74" spans="1:79" ht="25.5" customHeight="1">
      <c r="A74" s="42">
        <v>0</v>
      </c>
      <c r="B74" s="42"/>
      <c r="C74" s="42"/>
      <c r="D74" s="42"/>
      <c r="E74" s="42"/>
      <c r="F74" s="42"/>
      <c r="G74" s="99" t="s">
        <v>153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57" t="s">
        <v>138</v>
      </c>
      <c r="AA74" s="57"/>
      <c r="AB74" s="57"/>
      <c r="AC74" s="57"/>
      <c r="AD74" s="57"/>
      <c r="AE74" s="99"/>
      <c r="AF74" s="100"/>
      <c r="AG74" s="100"/>
      <c r="AH74" s="100"/>
      <c r="AI74" s="100"/>
      <c r="AJ74" s="100"/>
      <c r="AK74" s="100"/>
      <c r="AL74" s="100"/>
      <c r="AM74" s="100"/>
      <c r="AN74" s="101"/>
      <c r="AO74" s="27">
        <v>100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100</v>
      </c>
      <c r="BF74" s="27"/>
      <c r="BG74" s="27"/>
      <c r="BH74" s="27"/>
      <c r="BI74" s="27"/>
      <c r="BJ74" s="27"/>
      <c r="BK74" s="27"/>
      <c r="BL74" s="27"/>
    </row>
    <row r="75" spans="1:79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>
      <c r="A77" s="64" t="s">
        <v>84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86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>
      <c r="W78" s="61" t="s">
        <v>10</v>
      </c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O78" s="61" t="s">
        <v>59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1:79" ht="15.75" customHeight="1">
      <c r="A79" s="67" t="s">
        <v>8</v>
      </c>
      <c r="B79" s="67"/>
      <c r="C79" s="67"/>
      <c r="D79" s="67"/>
      <c r="E79" s="67"/>
      <c r="F79" s="67"/>
    </row>
    <row r="80" spans="1:79" ht="13.15" customHeight="1">
      <c r="A80" s="62" t="s">
        <v>83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>
      <c r="A81" s="63" t="s">
        <v>54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>
      <c r="A83" s="64" t="s">
        <v>85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87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>
      <c r="W84" s="61" t="s">
        <v>10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O84" s="61" t="s">
        <v>59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59">
      <c r="A85" s="52">
        <v>43622</v>
      </c>
      <c r="B85" s="53"/>
      <c r="C85" s="53"/>
      <c r="D85" s="53"/>
      <c r="E85" s="53"/>
      <c r="F85" s="53"/>
      <c r="G85" s="53"/>
      <c r="H85" s="53"/>
    </row>
    <row r="86" spans="1:59">
      <c r="A86" s="61" t="s">
        <v>52</v>
      </c>
      <c r="B86" s="61"/>
      <c r="C86" s="61"/>
      <c r="D86" s="61"/>
      <c r="E86" s="61"/>
      <c r="F86" s="61"/>
      <c r="G86" s="61"/>
      <c r="H86" s="61"/>
      <c r="I86" s="18"/>
      <c r="J86" s="18"/>
      <c r="K86" s="18"/>
      <c r="L86" s="18"/>
      <c r="M86" s="18"/>
      <c r="N86" s="18"/>
      <c r="O86" s="18"/>
      <c r="P86" s="18"/>
      <c r="Q86" s="18"/>
    </row>
    <row r="87" spans="1:59">
      <c r="A87" s="25" t="s">
        <v>53</v>
      </c>
    </row>
  </sheetData>
  <mergeCells count="21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C50:AJ50"/>
    <mergeCell ref="AK50:AR50"/>
    <mergeCell ref="AS50:AZ50"/>
    <mergeCell ref="AC51:AJ51"/>
    <mergeCell ref="AC53:AJ53"/>
    <mergeCell ref="AK53:AR53"/>
    <mergeCell ref="AS53:AZ53"/>
    <mergeCell ref="AK51:AR51"/>
    <mergeCell ref="AS51:AZ51"/>
    <mergeCell ref="A52:C52"/>
    <mergeCell ref="D52:AB52"/>
    <mergeCell ref="AC52:AJ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H85"/>
    <mergeCell ref="A86:H86"/>
    <mergeCell ref="A50:C50"/>
    <mergeCell ref="D50:AB50"/>
    <mergeCell ref="A51:C51"/>
    <mergeCell ref="D51:AB51"/>
    <mergeCell ref="A53:C53"/>
    <mergeCell ref="D53:AB5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7:G74">
    <cfRule type="cellIs" dxfId="11" priority="3" stopIfTrue="1" operator="equal">
      <formula>$G66</formula>
    </cfRule>
  </conditionalFormatting>
  <conditionalFormatting sqref="D49:D53">
    <cfRule type="cellIs" dxfId="10" priority="2" stopIfTrue="1" operator="equal">
      <formula>$D48</formula>
    </cfRule>
  </conditionalFormatting>
  <conditionalFormatting sqref="A67:F74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140</v>
      </c>
      <c r="E19" s="85"/>
      <c r="F19" s="85"/>
      <c r="G19" s="85"/>
      <c r="H19" s="85"/>
      <c r="I19" s="85"/>
      <c r="J19" s="85"/>
      <c r="K19" s="15"/>
      <c r="L19" s="84" t="s">
        <v>142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141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1583765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1462325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121440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139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109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110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426585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58" si="0">AC49+AK49</f>
        <v>426585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2.75" customHeight="1">
      <c r="A50" s="42">
        <v>2</v>
      </c>
      <c r="B50" s="42"/>
      <c r="C50" s="42"/>
      <c r="D50" s="43" t="s">
        <v>111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119340</v>
      </c>
      <c r="AD50" s="27"/>
      <c r="AE50" s="27"/>
      <c r="AF50" s="27"/>
      <c r="AG50" s="27"/>
      <c r="AH50" s="27"/>
      <c r="AI50" s="27"/>
      <c r="AJ50" s="27"/>
      <c r="AK50" s="27">
        <v>119340</v>
      </c>
      <c r="AL50" s="27"/>
      <c r="AM50" s="27"/>
      <c r="AN50" s="27"/>
      <c r="AO50" s="27"/>
      <c r="AP50" s="27"/>
      <c r="AQ50" s="27"/>
      <c r="AR50" s="27"/>
      <c r="AS50" s="27">
        <f t="shared" si="0"/>
        <v>238680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42">
        <v>3</v>
      </c>
      <c r="B51" s="42"/>
      <c r="C51" s="42"/>
      <c r="D51" s="43" t="s">
        <v>112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2100</v>
      </c>
      <c r="AL51" s="27"/>
      <c r="AM51" s="27"/>
      <c r="AN51" s="27"/>
      <c r="AO51" s="27"/>
      <c r="AP51" s="27"/>
      <c r="AQ51" s="27"/>
      <c r="AR51" s="27"/>
      <c r="AS51" s="27">
        <f t="shared" si="0"/>
        <v>2100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42">
        <v>4</v>
      </c>
      <c r="B52" s="42"/>
      <c r="C52" s="42"/>
      <c r="D52" s="43" t="s">
        <v>113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911798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911798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42">
        <v>5</v>
      </c>
      <c r="B53" s="42"/>
      <c r="C53" s="42"/>
      <c r="D53" s="43" t="s">
        <v>114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42">
        <v>6</v>
      </c>
      <c r="B54" s="42"/>
      <c r="C54" s="42"/>
      <c r="D54" s="43" t="s">
        <v>115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27">
        <v>1100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1100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42">
        <v>7</v>
      </c>
      <c r="B55" s="42"/>
      <c r="C55" s="42"/>
      <c r="D55" s="43" t="s">
        <v>116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27">
        <v>1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1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42">
        <v>8</v>
      </c>
      <c r="B56" s="42"/>
      <c r="C56" s="42"/>
      <c r="D56" s="43" t="s">
        <v>117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27">
        <v>1000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1000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42">
        <v>9</v>
      </c>
      <c r="B57" s="42"/>
      <c r="C57" s="42"/>
      <c r="D57" s="43" t="s">
        <v>118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27">
        <v>2501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2501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s="4" customFormat="1" ht="12.75" customHeight="1">
      <c r="A58" s="28"/>
      <c r="B58" s="28"/>
      <c r="C58" s="28"/>
      <c r="D58" s="29" t="s">
        <v>33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1"/>
      <c r="AC58" s="32">
        <v>1462325</v>
      </c>
      <c r="AD58" s="32"/>
      <c r="AE58" s="32"/>
      <c r="AF58" s="32"/>
      <c r="AG58" s="32"/>
      <c r="AH58" s="32"/>
      <c r="AI58" s="32"/>
      <c r="AJ58" s="32"/>
      <c r="AK58" s="32">
        <v>121440</v>
      </c>
      <c r="AL58" s="32"/>
      <c r="AM58" s="32"/>
      <c r="AN58" s="32"/>
      <c r="AO58" s="32"/>
      <c r="AP58" s="32"/>
      <c r="AQ58" s="32"/>
      <c r="AR58" s="32"/>
      <c r="AS58" s="32">
        <f t="shared" si="0"/>
        <v>1583765</v>
      </c>
      <c r="AT58" s="32"/>
      <c r="AU58" s="32"/>
      <c r="AV58" s="32"/>
      <c r="AW58" s="32"/>
      <c r="AX58" s="32"/>
      <c r="AY58" s="32"/>
      <c r="AZ58" s="32"/>
      <c r="BA58" s="26"/>
      <c r="BB58" s="26"/>
      <c r="BC58" s="26"/>
      <c r="BD58" s="26"/>
      <c r="BE58" s="26"/>
      <c r="BF58" s="26"/>
      <c r="BG58" s="26"/>
      <c r="BH58" s="26"/>
    </row>
    <row r="60" spans="1:79" ht="15.75" customHeight="1">
      <c r="A60" s="69" t="s">
        <v>49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9" ht="15" customHeight="1">
      <c r="A61" s="34" t="s">
        <v>88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35" t="s">
        <v>34</v>
      </c>
      <c r="B62" s="35"/>
      <c r="C62" s="35"/>
      <c r="D62" s="36" t="s">
        <v>40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35" t="s">
        <v>35</v>
      </c>
      <c r="AC62" s="35"/>
      <c r="AD62" s="35"/>
      <c r="AE62" s="35"/>
      <c r="AF62" s="35"/>
      <c r="AG62" s="35"/>
      <c r="AH62" s="35"/>
      <c r="AI62" s="35"/>
      <c r="AJ62" s="35" t="s">
        <v>36</v>
      </c>
      <c r="AK62" s="35"/>
      <c r="AL62" s="35"/>
      <c r="AM62" s="35"/>
      <c r="AN62" s="35"/>
      <c r="AO62" s="35"/>
      <c r="AP62" s="35"/>
      <c r="AQ62" s="35"/>
      <c r="AR62" s="35" t="s">
        <v>33</v>
      </c>
      <c r="AS62" s="35"/>
      <c r="AT62" s="35"/>
      <c r="AU62" s="35"/>
      <c r="AV62" s="35"/>
      <c r="AW62" s="35"/>
      <c r="AX62" s="35"/>
      <c r="AY62" s="35"/>
    </row>
    <row r="63" spans="1:79" ht="29.1" customHeight="1">
      <c r="A63" s="35"/>
      <c r="B63" s="35"/>
      <c r="C63" s="35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79" ht="15.75" customHeight="1">
      <c r="A64" s="35">
        <v>1</v>
      </c>
      <c r="B64" s="35"/>
      <c r="C64" s="35"/>
      <c r="D64" s="46">
        <v>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35">
        <v>3</v>
      </c>
      <c r="AC64" s="35"/>
      <c r="AD64" s="35"/>
      <c r="AE64" s="35"/>
      <c r="AF64" s="35"/>
      <c r="AG64" s="35"/>
      <c r="AH64" s="35"/>
      <c r="AI64" s="35"/>
      <c r="AJ64" s="35">
        <v>4</v>
      </c>
      <c r="AK64" s="35"/>
      <c r="AL64" s="35"/>
      <c r="AM64" s="35"/>
      <c r="AN64" s="35"/>
      <c r="AO64" s="35"/>
      <c r="AP64" s="35"/>
      <c r="AQ64" s="35"/>
      <c r="AR64" s="35">
        <v>5</v>
      </c>
      <c r="AS64" s="35"/>
      <c r="AT64" s="35"/>
      <c r="AU64" s="35"/>
      <c r="AV64" s="35"/>
      <c r="AW64" s="35"/>
      <c r="AX64" s="35"/>
      <c r="AY64" s="35"/>
    </row>
    <row r="65" spans="1:79" ht="12.75" hidden="1" customHeight="1">
      <c r="A65" s="42" t="s">
        <v>11</v>
      </c>
      <c r="B65" s="42"/>
      <c r="C65" s="42"/>
      <c r="D65" s="49" t="s">
        <v>12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33" t="s">
        <v>13</v>
      </c>
      <c r="AC65" s="33"/>
      <c r="AD65" s="33"/>
      <c r="AE65" s="33"/>
      <c r="AF65" s="33"/>
      <c r="AG65" s="33"/>
      <c r="AH65" s="33"/>
      <c r="AI65" s="33"/>
      <c r="AJ65" s="33" t="s">
        <v>14</v>
      </c>
      <c r="AK65" s="33"/>
      <c r="AL65" s="33"/>
      <c r="AM65" s="33"/>
      <c r="AN65" s="33"/>
      <c r="AO65" s="33"/>
      <c r="AP65" s="33"/>
      <c r="AQ65" s="33"/>
      <c r="AR65" s="33" t="s">
        <v>15</v>
      </c>
      <c r="AS65" s="33"/>
      <c r="AT65" s="33"/>
      <c r="AU65" s="33"/>
      <c r="AV65" s="33"/>
      <c r="AW65" s="33"/>
      <c r="AX65" s="33"/>
      <c r="AY65" s="33"/>
      <c r="CA65" s="1" t="s">
        <v>20</v>
      </c>
    </row>
    <row r="66" spans="1:79" ht="12.75" customHeight="1">
      <c r="A66" s="42">
        <v>1</v>
      </c>
      <c r="B66" s="42"/>
      <c r="C66" s="42"/>
      <c r="D66" s="43" t="s">
        <v>119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5"/>
      <c r="AB66" s="27">
        <v>545925</v>
      </c>
      <c r="AC66" s="27"/>
      <c r="AD66" s="27"/>
      <c r="AE66" s="27"/>
      <c r="AF66" s="27"/>
      <c r="AG66" s="27"/>
      <c r="AH66" s="27"/>
      <c r="AI66" s="27"/>
      <c r="AJ66" s="27">
        <v>0</v>
      </c>
      <c r="AK66" s="27"/>
      <c r="AL66" s="27"/>
      <c r="AM66" s="27"/>
      <c r="AN66" s="27"/>
      <c r="AO66" s="27"/>
      <c r="AP66" s="27"/>
      <c r="AQ66" s="27"/>
      <c r="AR66" s="27">
        <f>AB66+AJ66</f>
        <v>545925</v>
      </c>
      <c r="AS66" s="27"/>
      <c r="AT66" s="27"/>
      <c r="AU66" s="27"/>
      <c r="AV66" s="27"/>
      <c r="AW66" s="27"/>
      <c r="AX66" s="27"/>
      <c r="AY66" s="27"/>
      <c r="CA66" s="1" t="s">
        <v>21</v>
      </c>
    </row>
    <row r="67" spans="1:79" s="4" customFormat="1" ht="12.75" customHeight="1">
      <c r="A67" s="28"/>
      <c r="B67" s="28"/>
      <c r="C67" s="28"/>
      <c r="D67" s="29" t="s">
        <v>33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2">
        <v>545925</v>
      </c>
      <c r="AC67" s="32"/>
      <c r="AD67" s="32"/>
      <c r="AE67" s="32"/>
      <c r="AF67" s="32"/>
      <c r="AG67" s="32"/>
      <c r="AH67" s="32"/>
      <c r="AI67" s="32"/>
      <c r="AJ67" s="32">
        <v>0</v>
      </c>
      <c r="AK67" s="32"/>
      <c r="AL67" s="32"/>
      <c r="AM67" s="32"/>
      <c r="AN67" s="32"/>
      <c r="AO67" s="32"/>
      <c r="AP67" s="32"/>
      <c r="AQ67" s="32"/>
      <c r="AR67" s="32">
        <f>AB67+AJ67</f>
        <v>545925</v>
      </c>
      <c r="AS67" s="32"/>
      <c r="AT67" s="32"/>
      <c r="AU67" s="32"/>
      <c r="AV67" s="32"/>
      <c r="AW67" s="32"/>
      <c r="AX67" s="32"/>
      <c r="AY67" s="32"/>
    </row>
    <row r="69" spans="1:79" ht="15.75" customHeight="1">
      <c r="A69" s="60" t="s">
        <v>50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>
      <c r="A70" s="35" t="s">
        <v>34</v>
      </c>
      <c r="B70" s="35"/>
      <c r="C70" s="35"/>
      <c r="D70" s="35"/>
      <c r="E70" s="35"/>
      <c r="F70" s="35"/>
      <c r="G70" s="46" t="s">
        <v>51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35" t="s">
        <v>7</v>
      </c>
      <c r="AA70" s="35"/>
      <c r="AB70" s="35"/>
      <c r="AC70" s="35"/>
      <c r="AD70" s="35"/>
      <c r="AE70" s="35" t="s">
        <v>6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46" t="s">
        <v>35</v>
      </c>
      <c r="AP70" s="47"/>
      <c r="AQ70" s="47"/>
      <c r="AR70" s="47"/>
      <c r="AS70" s="47"/>
      <c r="AT70" s="47"/>
      <c r="AU70" s="47"/>
      <c r="AV70" s="48"/>
      <c r="AW70" s="46" t="s">
        <v>36</v>
      </c>
      <c r="AX70" s="47"/>
      <c r="AY70" s="47"/>
      <c r="AZ70" s="47"/>
      <c r="BA70" s="47"/>
      <c r="BB70" s="47"/>
      <c r="BC70" s="47"/>
      <c r="BD70" s="48"/>
      <c r="BE70" s="46" t="s">
        <v>33</v>
      </c>
      <c r="BF70" s="47"/>
      <c r="BG70" s="47"/>
      <c r="BH70" s="47"/>
      <c r="BI70" s="47"/>
      <c r="BJ70" s="47"/>
      <c r="BK70" s="47"/>
      <c r="BL70" s="48"/>
    </row>
    <row r="71" spans="1:79" ht="15.75" customHeight="1">
      <c r="A71" s="35">
        <v>1</v>
      </c>
      <c r="B71" s="35"/>
      <c r="C71" s="35"/>
      <c r="D71" s="35"/>
      <c r="E71" s="35"/>
      <c r="F71" s="35"/>
      <c r="G71" s="46">
        <v>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35">
        <v>3</v>
      </c>
      <c r="AA71" s="35"/>
      <c r="AB71" s="35"/>
      <c r="AC71" s="35"/>
      <c r="AD71" s="35"/>
      <c r="AE71" s="35">
        <v>4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35">
        <v>5</v>
      </c>
      <c r="AP71" s="35"/>
      <c r="AQ71" s="35"/>
      <c r="AR71" s="35"/>
      <c r="AS71" s="35"/>
      <c r="AT71" s="35"/>
      <c r="AU71" s="35"/>
      <c r="AV71" s="35"/>
      <c r="AW71" s="35">
        <v>6</v>
      </c>
      <c r="AX71" s="35"/>
      <c r="AY71" s="35"/>
      <c r="AZ71" s="35"/>
      <c r="BA71" s="35"/>
      <c r="BB71" s="35"/>
      <c r="BC71" s="35"/>
      <c r="BD71" s="35"/>
      <c r="BE71" s="35">
        <v>7</v>
      </c>
      <c r="BF71" s="35"/>
      <c r="BG71" s="35"/>
      <c r="BH71" s="35"/>
      <c r="BI71" s="35"/>
      <c r="BJ71" s="35"/>
      <c r="BK71" s="35"/>
      <c r="BL71" s="35"/>
    </row>
    <row r="72" spans="1:79" ht="12.75" hidden="1" customHeight="1">
      <c r="A72" s="42" t="s">
        <v>39</v>
      </c>
      <c r="B72" s="42"/>
      <c r="C72" s="42"/>
      <c r="D72" s="42"/>
      <c r="E72" s="42"/>
      <c r="F72" s="42"/>
      <c r="G72" s="49" t="s">
        <v>12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2" t="s">
        <v>24</v>
      </c>
      <c r="AA72" s="42"/>
      <c r="AB72" s="42"/>
      <c r="AC72" s="42"/>
      <c r="AD72" s="42"/>
      <c r="AE72" s="68" t="s">
        <v>38</v>
      </c>
      <c r="AF72" s="68"/>
      <c r="AG72" s="68"/>
      <c r="AH72" s="68"/>
      <c r="AI72" s="68"/>
      <c r="AJ72" s="68"/>
      <c r="AK72" s="68"/>
      <c r="AL72" s="68"/>
      <c r="AM72" s="68"/>
      <c r="AN72" s="49"/>
      <c r="AO72" s="33" t="s">
        <v>13</v>
      </c>
      <c r="AP72" s="33"/>
      <c r="AQ72" s="33"/>
      <c r="AR72" s="33"/>
      <c r="AS72" s="33"/>
      <c r="AT72" s="33"/>
      <c r="AU72" s="33"/>
      <c r="AV72" s="33"/>
      <c r="AW72" s="33" t="s">
        <v>37</v>
      </c>
      <c r="AX72" s="33"/>
      <c r="AY72" s="33"/>
      <c r="AZ72" s="33"/>
      <c r="BA72" s="33"/>
      <c r="BB72" s="33"/>
      <c r="BC72" s="33"/>
      <c r="BD72" s="33"/>
      <c r="BE72" s="33" t="s">
        <v>15</v>
      </c>
      <c r="BF72" s="33"/>
      <c r="BG72" s="33"/>
      <c r="BH72" s="33"/>
      <c r="BI72" s="33"/>
      <c r="BJ72" s="33"/>
      <c r="BK72" s="33"/>
      <c r="BL72" s="33"/>
      <c r="CA72" s="1" t="s">
        <v>22</v>
      </c>
    </row>
    <row r="73" spans="1:79" s="4" customFormat="1" ht="12.75" customHeight="1">
      <c r="A73" s="28">
        <v>0</v>
      </c>
      <c r="B73" s="28"/>
      <c r="C73" s="28"/>
      <c r="D73" s="28"/>
      <c r="E73" s="28"/>
      <c r="F73" s="28"/>
      <c r="G73" s="93" t="s">
        <v>65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96"/>
      <c r="AA73" s="96"/>
      <c r="AB73" s="96"/>
      <c r="AC73" s="96"/>
      <c r="AD73" s="96"/>
      <c r="AE73" s="97"/>
      <c r="AF73" s="97"/>
      <c r="AG73" s="97"/>
      <c r="AH73" s="97"/>
      <c r="AI73" s="97"/>
      <c r="AJ73" s="97"/>
      <c r="AK73" s="97"/>
      <c r="AL73" s="97"/>
      <c r="AM73" s="97"/>
      <c r="AN73" s="98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>
        <f t="shared" ref="BE73:BE89" si="1">AO73+AW73</f>
        <v>0</v>
      </c>
      <c r="BF73" s="32"/>
      <c r="BG73" s="32"/>
      <c r="BH73" s="32"/>
      <c r="BI73" s="32"/>
      <c r="BJ73" s="32"/>
      <c r="BK73" s="32"/>
      <c r="BL73" s="32"/>
      <c r="CA73" s="4" t="s">
        <v>23</v>
      </c>
    </row>
    <row r="74" spans="1:79" ht="25.5" customHeight="1">
      <c r="A74" s="42">
        <v>0</v>
      </c>
      <c r="B74" s="42"/>
      <c r="C74" s="42"/>
      <c r="D74" s="42"/>
      <c r="E74" s="42"/>
      <c r="F74" s="42"/>
      <c r="G74" s="99" t="s">
        <v>120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57" t="s">
        <v>67</v>
      </c>
      <c r="AA74" s="57"/>
      <c r="AB74" s="57"/>
      <c r="AC74" s="57"/>
      <c r="AD74" s="57"/>
      <c r="AE74" s="99" t="s">
        <v>121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27">
        <v>19022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1"/>
        <v>19022</v>
      </c>
      <c r="BF74" s="27"/>
      <c r="BG74" s="27"/>
      <c r="BH74" s="27"/>
      <c r="BI74" s="27"/>
      <c r="BJ74" s="27"/>
      <c r="BK74" s="27"/>
      <c r="BL74" s="27"/>
    </row>
    <row r="75" spans="1:79" ht="25.5" customHeight="1">
      <c r="A75" s="42">
        <v>0</v>
      </c>
      <c r="B75" s="42"/>
      <c r="C75" s="42"/>
      <c r="D75" s="42"/>
      <c r="E75" s="42"/>
      <c r="F75" s="42"/>
      <c r="G75" s="99" t="s">
        <v>122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57" t="s">
        <v>67</v>
      </c>
      <c r="AA75" s="57"/>
      <c r="AB75" s="57"/>
      <c r="AC75" s="57"/>
      <c r="AD75" s="57"/>
      <c r="AE75" s="99" t="s">
        <v>121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27">
        <v>4.75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4.75</v>
      </c>
      <c r="BF75" s="27"/>
      <c r="BG75" s="27"/>
      <c r="BH75" s="27"/>
      <c r="BI75" s="27"/>
      <c r="BJ75" s="27"/>
      <c r="BK75" s="27"/>
      <c r="BL75" s="27"/>
    </row>
    <row r="76" spans="1:79" ht="25.5" customHeight="1">
      <c r="A76" s="42">
        <v>0</v>
      </c>
      <c r="B76" s="42"/>
      <c r="C76" s="42"/>
      <c r="D76" s="42"/>
      <c r="E76" s="42"/>
      <c r="F76" s="42"/>
      <c r="G76" s="99" t="s">
        <v>123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57" t="s">
        <v>67</v>
      </c>
      <c r="AA76" s="57"/>
      <c r="AB76" s="57"/>
      <c r="AC76" s="57"/>
      <c r="AD76" s="57"/>
      <c r="AE76" s="99" t="s">
        <v>121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27">
        <v>0.5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0.5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42">
        <v>0</v>
      </c>
      <c r="B77" s="42"/>
      <c r="C77" s="42"/>
      <c r="D77" s="42"/>
      <c r="E77" s="42"/>
      <c r="F77" s="42"/>
      <c r="G77" s="99" t="s">
        <v>124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57" t="s">
        <v>67</v>
      </c>
      <c r="AA77" s="57"/>
      <c r="AB77" s="57"/>
      <c r="AC77" s="57"/>
      <c r="AD77" s="57"/>
      <c r="AE77" s="99" t="s">
        <v>121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27">
        <v>8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8</v>
      </c>
      <c r="BF77" s="27"/>
      <c r="BG77" s="27"/>
      <c r="BH77" s="27"/>
      <c r="BI77" s="27"/>
      <c r="BJ77" s="27"/>
      <c r="BK77" s="27"/>
      <c r="BL77" s="27"/>
    </row>
    <row r="78" spans="1:79" ht="25.5" customHeight="1">
      <c r="A78" s="42">
        <v>0</v>
      </c>
      <c r="B78" s="42"/>
      <c r="C78" s="42"/>
      <c r="D78" s="42"/>
      <c r="E78" s="42"/>
      <c r="F78" s="42"/>
      <c r="G78" s="99" t="s">
        <v>125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57" t="s">
        <v>67</v>
      </c>
      <c r="AA78" s="57"/>
      <c r="AB78" s="57"/>
      <c r="AC78" s="57"/>
      <c r="AD78" s="57"/>
      <c r="AE78" s="99" t="s">
        <v>121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27">
        <v>2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2</v>
      </c>
      <c r="BF78" s="27"/>
      <c r="BG78" s="27"/>
      <c r="BH78" s="27"/>
      <c r="BI78" s="27"/>
      <c r="BJ78" s="27"/>
      <c r="BK78" s="27"/>
      <c r="BL78" s="27"/>
    </row>
    <row r="79" spans="1:79" ht="25.5" customHeight="1">
      <c r="A79" s="42">
        <v>0</v>
      </c>
      <c r="B79" s="42"/>
      <c r="C79" s="42"/>
      <c r="D79" s="42"/>
      <c r="E79" s="42"/>
      <c r="F79" s="42"/>
      <c r="G79" s="99" t="s">
        <v>126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57" t="s">
        <v>67</v>
      </c>
      <c r="AA79" s="57"/>
      <c r="AB79" s="57"/>
      <c r="AC79" s="57"/>
      <c r="AD79" s="57"/>
      <c r="AE79" s="99" t="s">
        <v>121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27">
        <v>3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3</v>
      </c>
      <c r="BF79" s="27"/>
      <c r="BG79" s="27"/>
      <c r="BH79" s="27"/>
      <c r="BI79" s="27"/>
      <c r="BJ79" s="27"/>
      <c r="BK79" s="27"/>
      <c r="BL79" s="27"/>
    </row>
    <row r="80" spans="1:79" ht="25.5" customHeight="1">
      <c r="A80" s="42">
        <v>0</v>
      </c>
      <c r="B80" s="42"/>
      <c r="C80" s="42"/>
      <c r="D80" s="42"/>
      <c r="E80" s="42"/>
      <c r="F80" s="42"/>
      <c r="G80" s="99" t="s">
        <v>127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57" t="s">
        <v>67</v>
      </c>
      <c r="AA80" s="57"/>
      <c r="AB80" s="57"/>
      <c r="AC80" s="57"/>
      <c r="AD80" s="57"/>
      <c r="AE80" s="99" t="s">
        <v>121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27">
        <v>12.75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12.75</v>
      </c>
      <c r="BF80" s="27"/>
      <c r="BG80" s="27"/>
      <c r="BH80" s="27"/>
      <c r="BI80" s="27"/>
      <c r="BJ80" s="27"/>
      <c r="BK80" s="27"/>
      <c r="BL80" s="27"/>
    </row>
    <row r="81" spans="1:64" s="4" customFormat="1" ht="12.75" customHeight="1">
      <c r="A81" s="28">
        <v>0</v>
      </c>
      <c r="B81" s="28"/>
      <c r="C81" s="28"/>
      <c r="D81" s="28"/>
      <c r="E81" s="28"/>
      <c r="F81" s="28"/>
      <c r="G81" s="93" t="s">
        <v>69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96"/>
      <c r="AA81" s="96"/>
      <c r="AB81" s="96"/>
      <c r="AC81" s="96"/>
      <c r="AD81" s="96"/>
      <c r="AE81" s="93"/>
      <c r="AF81" s="94"/>
      <c r="AG81" s="94"/>
      <c r="AH81" s="94"/>
      <c r="AI81" s="94"/>
      <c r="AJ81" s="94"/>
      <c r="AK81" s="94"/>
      <c r="AL81" s="94"/>
      <c r="AM81" s="94"/>
      <c r="AN81" s="95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>
        <f t="shared" si="1"/>
        <v>0</v>
      </c>
      <c r="BF81" s="32"/>
      <c r="BG81" s="32"/>
      <c r="BH81" s="32"/>
      <c r="BI81" s="32"/>
      <c r="BJ81" s="32"/>
      <c r="BK81" s="32"/>
      <c r="BL81" s="32"/>
    </row>
    <row r="82" spans="1:64" ht="25.5" customHeight="1">
      <c r="A82" s="42">
        <v>0</v>
      </c>
      <c r="B82" s="42"/>
      <c r="C82" s="42"/>
      <c r="D82" s="42"/>
      <c r="E82" s="42"/>
      <c r="F82" s="42"/>
      <c r="G82" s="99" t="s">
        <v>128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57" t="s">
        <v>129</v>
      </c>
      <c r="AA82" s="57"/>
      <c r="AB82" s="57"/>
      <c r="AC82" s="57"/>
      <c r="AD82" s="57"/>
      <c r="AE82" s="99" t="s">
        <v>121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27">
        <v>61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1"/>
        <v>61</v>
      </c>
      <c r="BF82" s="27"/>
      <c r="BG82" s="27"/>
      <c r="BH82" s="27"/>
      <c r="BI82" s="27"/>
      <c r="BJ82" s="27"/>
      <c r="BK82" s="27"/>
      <c r="BL82" s="27"/>
    </row>
    <row r="83" spans="1:64" ht="25.5" customHeight="1">
      <c r="A83" s="42">
        <v>0</v>
      </c>
      <c r="B83" s="42"/>
      <c r="C83" s="42"/>
      <c r="D83" s="42"/>
      <c r="E83" s="42"/>
      <c r="F83" s="42"/>
      <c r="G83" s="99" t="s">
        <v>130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57" t="s">
        <v>129</v>
      </c>
      <c r="AA83" s="57"/>
      <c r="AB83" s="57"/>
      <c r="AC83" s="57"/>
      <c r="AD83" s="57"/>
      <c r="AE83" s="99" t="s">
        <v>121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27">
        <v>60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60</v>
      </c>
      <c r="BF83" s="27"/>
      <c r="BG83" s="27"/>
      <c r="BH83" s="27"/>
      <c r="BI83" s="27"/>
      <c r="BJ83" s="27"/>
      <c r="BK83" s="27"/>
      <c r="BL83" s="27"/>
    </row>
    <row r="84" spans="1:64" s="4" customFormat="1" ht="12.75" customHeight="1">
      <c r="A84" s="28">
        <v>0</v>
      </c>
      <c r="B84" s="28"/>
      <c r="C84" s="28"/>
      <c r="D84" s="28"/>
      <c r="E84" s="28"/>
      <c r="F84" s="28"/>
      <c r="G84" s="93" t="s">
        <v>74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96"/>
      <c r="AA84" s="96"/>
      <c r="AB84" s="96"/>
      <c r="AC84" s="96"/>
      <c r="AD84" s="96"/>
      <c r="AE84" s="93"/>
      <c r="AF84" s="94"/>
      <c r="AG84" s="94"/>
      <c r="AH84" s="94"/>
      <c r="AI84" s="94"/>
      <c r="AJ84" s="94"/>
      <c r="AK84" s="94"/>
      <c r="AL84" s="94"/>
      <c r="AM84" s="94"/>
      <c r="AN84" s="95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>
        <f t="shared" si="1"/>
        <v>0</v>
      </c>
      <c r="BF84" s="32"/>
      <c r="BG84" s="32"/>
      <c r="BH84" s="32"/>
      <c r="BI84" s="32"/>
      <c r="BJ84" s="32"/>
      <c r="BK84" s="32"/>
      <c r="BL84" s="32"/>
    </row>
    <row r="85" spans="1:64" ht="12.75" customHeight="1">
      <c r="A85" s="42">
        <v>0</v>
      </c>
      <c r="B85" s="42"/>
      <c r="C85" s="42"/>
      <c r="D85" s="42"/>
      <c r="E85" s="42"/>
      <c r="F85" s="42"/>
      <c r="G85" s="99" t="s">
        <v>131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57" t="s">
        <v>132</v>
      </c>
      <c r="AA85" s="57"/>
      <c r="AB85" s="57"/>
      <c r="AC85" s="57"/>
      <c r="AD85" s="57"/>
      <c r="AE85" s="99" t="s">
        <v>133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27">
        <v>7020</v>
      </c>
      <c r="AP85" s="27"/>
      <c r="AQ85" s="27"/>
      <c r="AR85" s="27"/>
      <c r="AS85" s="27"/>
      <c r="AT85" s="27"/>
      <c r="AU85" s="27"/>
      <c r="AV85" s="27"/>
      <c r="AW85" s="27">
        <v>7030</v>
      </c>
      <c r="AX85" s="27"/>
      <c r="AY85" s="27"/>
      <c r="AZ85" s="27"/>
      <c r="BA85" s="27"/>
      <c r="BB85" s="27"/>
      <c r="BC85" s="27"/>
      <c r="BD85" s="27"/>
      <c r="BE85" s="27">
        <f t="shared" si="1"/>
        <v>14050</v>
      </c>
      <c r="BF85" s="27"/>
      <c r="BG85" s="27"/>
      <c r="BH85" s="27"/>
      <c r="BI85" s="27"/>
      <c r="BJ85" s="27"/>
      <c r="BK85" s="27"/>
      <c r="BL85" s="27"/>
    </row>
    <row r="86" spans="1:64" ht="12.75" customHeight="1">
      <c r="A86" s="42">
        <v>0</v>
      </c>
      <c r="B86" s="42"/>
      <c r="C86" s="42"/>
      <c r="D86" s="42"/>
      <c r="E86" s="42"/>
      <c r="F86" s="42"/>
      <c r="G86" s="99" t="s">
        <v>134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57" t="s">
        <v>103</v>
      </c>
      <c r="AA86" s="57"/>
      <c r="AB86" s="57"/>
      <c r="AC86" s="57"/>
      <c r="AD86" s="57"/>
      <c r="AE86" s="99" t="s">
        <v>133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27">
        <v>23973</v>
      </c>
      <c r="AP86" s="27"/>
      <c r="AQ86" s="27"/>
      <c r="AR86" s="27"/>
      <c r="AS86" s="27"/>
      <c r="AT86" s="27"/>
      <c r="AU86" s="27"/>
      <c r="AV86" s="27"/>
      <c r="AW86" s="27">
        <v>1991</v>
      </c>
      <c r="AX86" s="27"/>
      <c r="AY86" s="27"/>
      <c r="AZ86" s="27"/>
      <c r="BA86" s="27"/>
      <c r="BB86" s="27"/>
      <c r="BC86" s="27"/>
      <c r="BD86" s="27"/>
      <c r="BE86" s="27">
        <f t="shared" si="1"/>
        <v>25964</v>
      </c>
      <c r="BF86" s="27"/>
      <c r="BG86" s="27"/>
      <c r="BH86" s="27"/>
      <c r="BI86" s="27"/>
      <c r="BJ86" s="27"/>
      <c r="BK86" s="27"/>
      <c r="BL86" s="27"/>
    </row>
    <row r="87" spans="1:64" s="4" customFormat="1" ht="12.75" customHeight="1">
      <c r="A87" s="28">
        <v>0</v>
      </c>
      <c r="B87" s="28"/>
      <c r="C87" s="28"/>
      <c r="D87" s="28"/>
      <c r="E87" s="28"/>
      <c r="F87" s="28"/>
      <c r="G87" s="93" t="s">
        <v>135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96"/>
      <c r="AA87" s="96"/>
      <c r="AB87" s="96"/>
      <c r="AC87" s="96"/>
      <c r="AD87" s="96"/>
      <c r="AE87" s="93"/>
      <c r="AF87" s="94"/>
      <c r="AG87" s="94"/>
      <c r="AH87" s="94"/>
      <c r="AI87" s="94"/>
      <c r="AJ87" s="94"/>
      <c r="AK87" s="94"/>
      <c r="AL87" s="94"/>
      <c r="AM87" s="94"/>
      <c r="AN87" s="95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>
        <f t="shared" si="1"/>
        <v>0</v>
      </c>
      <c r="BF87" s="32"/>
      <c r="BG87" s="32"/>
      <c r="BH87" s="32"/>
      <c r="BI87" s="32"/>
      <c r="BJ87" s="32"/>
      <c r="BK87" s="32"/>
      <c r="BL87" s="32"/>
    </row>
    <row r="88" spans="1:64" ht="12.75" customHeight="1">
      <c r="A88" s="42">
        <v>0</v>
      </c>
      <c r="B88" s="42"/>
      <c r="C88" s="42"/>
      <c r="D88" s="42"/>
      <c r="E88" s="42"/>
      <c r="F88" s="42"/>
      <c r="G88" s="99" t="s">
        <v>136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57" t="s">
        <v>67</v>
      </c>
      <c r="AA88" s="57"/>
      <c r="AB88" s="57"/>
      <c r="AC88" s="57"/>
      <c r="AD88" s="57"/>
      <c r="AE88" s="99" t="s">
        <v>133</v>
      </c>
      <c r="AF88" s="100"/>
      <c r="AG88" s="100"/>
      <c r="AH88" s="100"/>
      <c r="AI88" s="100"/>
      <c r="AJ88" s="100"/>
      <c r="AK88" s="100"/>
      <c r="AL88" s="100"/>
      <c r="AM88" s="100"/>
      <c r="AN88" s="101"/>
      <c r="AO88" s="27">
        <v>250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250</v>
      </c>
      <c r="BF88" s="27"/>
      <c r="BG88" s="27"/>
      <c r="BH88" s="27"/>
      <c r="BI88" s="27"/>
      <c r="BJ88" s="27"/>
      <c r="BK88" s="27"/>
      <c r="BL88" s="27"/>
    </row>
    <row r="89" spans="1:64" ht="12.75" customHeight="1">
      <c r="A89" s="42">
        <v>0</v>
      </c>
      <c r="B89" s="42"/>
      <c r="C89" s="42"/>
      <c r="D89" s="42"/>
      <c r="E89" s="42"/>
      <c r="F89" s="42"/>
      <c r="G89" s="99" t="s">
        <v>137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57" t="s">
        <v>138</v>
      </c>
      <c r="AA89" s="57"/>
      <c r="AB89" s="57"/>
      <c r="AC89" s="57"/>
      <c r="AD89" s="57"/>
      <c r="AE89" s="99" t="s">
        <v>133</v>
      </c>
      <c r="AF89" s="100"/>
      <c r="AG89" s="100"/>
      <c r="AH89" s="100"/>
      <c r="AI89" s="100"/>
      <c r="AJ89" s="100"/>
      <c r="AK89" s="100"/>
      <c r="AL89" s="100"/>
      <c r="AM89" s="100"/>
      <c r="AN89" s="101"/>
      <c r="AO89" s="27">
        <v>70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1"/>
        <v>70</v>
      </c>
      <c r="BF89" s="27"/>
      <c r="BG89" s="27"/>
      <c r="BH89" s="27"/>
      <c r="BI89" s="27"/>
      <c r="BJ89" s="27"/>
      <c r="BK89" s="27"/>
      <c r="BL89" s="27"/>
    </row>
    <row r="90" spans="1:64"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2" spans="1:64" ht="16.5" customHeight="1">
      <c r="A92" s="64" t="s">
        <v>84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5"/>
      <c r="AO92" s="66" t="s">
        <v>86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1:64">
      <c r="W93" s="61" t="s">
        <v>10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59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ht="15.75" customHeight="1">
      <c r="A94" s="67" t="s">
        <v>8</v>
      </c>
      <c r="B94" s="67"/>
      <c r="C94" s="67"/>
      <c r="D94" s="67"/>
      <c r="E94" s="67"/>
      <c r="F94" s="67"/>
    </row>
    <row r="95" spans="1:64" ht="13.15" customHeight="1">
      <c r="A95" s="62" t="s">
        <v>83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>
      <c r="A96" s="63" t="s">
        <v>54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59" ht="10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59" ht="15.75" customHeight="1">
      <c r="A98" s="64" t="s">
        <v>85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5"/>
      <c r="AO98" s="66" t="s">
        <v>87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>
      <c r="W99" s="61" t="s">
        <v>10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O99" s="61" t="s">
        <v>59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>
      <c r="A100" s="52">
        <v>43622</v>
      </c>
      <c r="B100" s="53"/>
      <c r="C100" s="53"/>
      <c r="D100" s="53"/>
      <c r="E100" s="53"/>
      <c r="F100" s="53"/>
      <c r="G100" s="53"/>
      <c r="H100" s="53"/>
    </row>
    <row r="101" spans="1:59">
      <c r="A101" s="61" t="s">
        <v>52</v>
      </c>
      <c r="B101" s="61"/>
      <c r="C101" s="61"/>
      <c r="D101" s="61"/>
      <c r="E101" s="61"/>
      <c r="F101" s="61"/>
      <c r="G101" s="61"/>
      <c r="H101" s="61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59">
      <c r="A102" s="25" t="s">
        <v>53</v>
      </c>
    </row>
  </sheetData>
  <mergeCells count="30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2:AQ63"/>
    <mergeCell ref="AR62:AY63"/>
    <mergeCell ref="A49:C49"/>
    <mergeCell ref="D49:AB49"/>
    <mergeCell ref="AC49:AJ49"/>
    <mergeCell ref="AK49:AR49"/>
    <mergeCell ref="AS49:AZ49"/>
    <mergeCell ref="A60:BL60"/>
    <mergeCell ref="AC50:AJ50"/>
    <mergeCell ref="AK50:AR50"/>
    <mergeCell ref="AS50:AZ50"/>
    <mergeCell ref="AC51:AJ51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K51:AR51"/>
    <mergeCell ref="AS51:AZ51"/>
    <mergeCell ref="A52:C52"/>
    <mergeCell ref="D52:AB52"/>
    <mergeCell ref="A69:BL69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6:AY66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100:H100"/>
    <mergeCell ref="A101:H101"/>
    <mergeCell ref="A50:C50"/>
    <mergeCell ref="D50:AB50"/>
    <mergeCell ref="A51:C51"/>
    <mergeCell ref="D51:AB51"/>
    <mergeCell ref="A53:C53"/>
    <mergeCell ref="D53:AB53"/>
    <mergeCell ref="A95:AS95"/>
    <mergeCell ref="A96:AS96"/>
    <mergeCell ref="A98:V98"/>
    <mergeCell ref="W98:AM98"/>
    <mergeCell ref="AO98:BG98"/>
    <mergeCell ref="W99:AM99"/>
    <mergeCell ref="AO99:BG99"/>
    <mergeCell ref="A92:V92"/>
    <mergeCell ref="W92:AM92"/>
    <mergeCell ref="AO92:BG92"/>
    <mergeCell ref="W93:AM93"/>
    <mergeCell ref="AO93:BG93"/>
    <mergeCell ref="A94:F94"/>
    <mergeCell ref="BE72:BL72"/>
    <mergeCell ref="A73:F73"/>
    <mergeCell ref="G73:Y73"/>
    <mergeCell ref="AC52:AJ52"/>
    <mergeCell ref="AK52:AR52"/>
    <mergeCell ref="AS52:AZ52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1:AY61"/>
    <mergeCell ref="A62:C63"/>
    <mergeCell ref="D62:AA63"/>
    <mergeCell ref="AB62:AI6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3:AD73"/>
    <mergeCell ref="AE73:AN73"/>
    <mergeCell ref="AO73:AV73"/>
    <mergeCell ref="AW73:BD73"/>
    <mergeCell ref="BE73:BL73"/>
    <mergeCell ref="A72:F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conditionalFormatting sqref="G73:G89">
    <cfRule type="cellIs" dxfId="8" priority="3" stopIfTrue="1" operator="equal">
      <formula>$G72</formula>
    </cfRule>
  </conditionalFormatting>
  <conditionalFormatting sqref="D49:D58">
    <cfRule type="cellIs" dxfId="7" priority="2" stopIfTrue="1" operator="equal">
      <formula>$D48</formula>
    </cfRule>
  </conditionalFormatting>
  <conditionalFormatting sqref="A73:F89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20" zoomScaleNormal="100" zoomScaleSheetLayoutView="100" workbookViewId="0">
      <selection activeCell="M85" sqref="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103" t="s">
        <v>303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32.1" customHeight="1">
      <c r="AO4" s="104" t="s">
        <v>83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60" t="s">
        <v>304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107</v>
      </c>
      <c r="E19" s="85"/>
      <c r="F19" s="85"/>
      <c r="G19" s="85"/>
      <c r="H19" s="85"/>
      <c r="I19" s="85"/>
      <c r="J19" s="85"/>
      <c r="K19" s="15"/>
      <c r="L19" s="84" t="s">
        <v>108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94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f>AS22</f>
        <v>182500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182500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7.25" customHeight="1">
      <c r="A26" s="79" t="s">
        <v>106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>
        <v>1</v>
      </c>
      <c r="B32" s="42"/>
      <c r="C32" s="42"/>
      <c r="D32" s="42"/>
      <c r="E32" s="42"/>
      <c r="F32" s="42"/>
      <c r="G32" s="59" t="s">
        <v>302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105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94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95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150100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150100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2.75" customHeight="1">
      <c r="A50" s="42">
        <v>2</v>
      </c>
      <c r="B50" s="42"/>
      <c r="C50" s="42"/>
      <c r="D50" s="43" t="s">
        <v>96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9000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9000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42">
        <v>3</v>
      </c>
      <c r="B51" s="42"/>
      <c r="C51" s="42"/>
      <c r="D51" s="43" t="s">
        <v>97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22700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22700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42">
        <v>4</v>
      </c>
      <c r="B52" s="42"/>
      <c r="C52" s="42"/>
      <c r="D52" s="43" t="s">
        <v>98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700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>AC52+AK52</f>
        <v>700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28"/>
      <c r="B53" s="28"/>
      <c r="C53" s="28"/>
      <c r="D53" s="29" t="s">
        <v>33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2">
        <f>SUM(AC49:AC52)</f>
        <v>182500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f>AC53+AK53</f>
        <v>182500</v>
      </c>
      <c r="AT53" s="32"/>
      <c r="AU53" s="32"/>
      <c r="AV53" s="32"/>
      <c r="AW53" s="32"/>
      <c r="AX53" s="32"/>
      <c r="AY53" s="32"/>
      <c r="AZ53" s="32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69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15" customHeight="1">
      <c r="A56" s="34" t="s">
        <v>88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5" t="s">
        <v>34</v>
      </c>
      <c r="B57" s="35"/>
      <c r="C57" s="35"/>
      <c r="D57" s="36" t="s">
        <v>40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5" t="s">
        <v>35</v>
      </c>
      <c r="AC57" s="35"/>
      <c r="AD57" s="35"/>
      <c r="AE57" s="35"/>
      <c r="AF57" s="35"/>
      <c r="AG57" s="35"/>
      <c r="AH57" s="35"/>
      <c r="AI57" s="35"/>
      <c r="AJ57" s="35" t="s">
        <v>36</v>
      </c>
      <c r="AK57" s="35"/>
      <c r="AL57" s="35"/>
      <c r="AM57" s="35"/>
      <c r="AN57" s="35"/>
      <c r="AO57" s="35"/>
      <c r="AP57" s="35"/>
      <c r="AQ57" s="35"/>
      <c r="AR57" s="35" t="s">
        <v>33</v>
      </c>
      <c r="AS57" s="35"/>
      <c r="AT57" s="35"/>
      <c r="AU57" s="35"/>
      <c r="AV57" s="35"/>
      <c r="AW57" s="35"/>
      <c r="AX57" s="35"/>
      <c r="AY57" s="35"/>
    </row>
    <row r="58" spans="1:79" ht="29.1" customHeight="1">
      <c r="A58" s="35"/>
      <c r="B58" s="35"/>
      <c r="C58" s="35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79" ht="15.75" customHeight="1">
      <c r="A59" s="35">
        <v>1</v>
      </c>
      <c r="B59" s="35"/>
      <c r="C59" s="35"/>
      <c r="D59" s="46">
        <v>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35">
        <v>3</v>
      </c>
      <c r="AC59" s="35"/>
      <c r="AD59" s="35"/>
      <c r="AE59" s="35"/>
      <c r="AF59" s="35"/>
      <c r="AG59" s="35"/>
      <c r="AH59" s="35"/>
      <c r="AI59" s="35"/>
      <c r="AJ59" s="35">
        <v>4</v>
      </c>
      <c r="AK59" s="35"/>
      <c r="AL59" s="35"/>
      <c r="AM59" s="35"/>
      <c r="AN59" s="35"/>
      <c r="AO59" s="35"/>
      <c r="AP59" s="35"/>
      <c r="AQ59" s="35"/>
      <c r="AR59" s="35">
        <v>5</v>
      </c>
      <c r="AS59" s="35"/>
      <c r="AT59" s="35"/>
      <c r="AU59" s="35"/>
      <c r="AV59" s="35"/>
      <c r="AW59" s="35"/>
      <c r="AX59" s="35"/>
      <c r="AY59" s="35"/>
    </row>
    <row r="60" spans="1:79" ht="12.75" hidden="1" customHeight="1">
      <c r="A60" s="42" t="s">
        <v>11</v>
      </c>
      <c r="B60" s="42"/>
      <c r="C60" s="42"/>
      <c r="D60" s="49" t="s">
        <v>12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33" t="s">
        <v>13</v>
      </c>
      <c r="AC60" s="33"/>
      <c r="AD60" s="33"/>
      <c r="AE60" s="33"/>
      <c r="AF60" s="33"/>
      <c r="AG60" s="33"/>
      <c r="AH60" s="33"/>
      <c r="AI60" s="33"/>
      <c r="AJ60" s="33" t="s">
        <v>14</v>
      </c>
      <c r="AK60" s="33"/>
      <c r="AL60" s="33"/>
      <c r="AM60" s="33"/>
      <c r="AN60" s="33"/>
      <c r="AO60" s="33"/>
      <c r="AP60" s="33"/>
      <c r="AQ60" s="33"/>
      <c r="AR60" s="33" t="s">
        <v>15</v>
      </c>
      <c r="AS60" s="33"/>
      <c r="AT60" s="33"/>
      <c r="AU60" s="33"/>
      <c r="AV60" s="33"/>
      <c r="AW60" s="33"/>
      <c r="AX60" s="33"/>
      <c r="AY60" s="33"/>
      <c r="CA60" s="1" t="s">
        <v>20</v>
      </c>
    </row>
    <row r="61" spans="1:79" s="4" customFormat="1" ht="12.75" customHeight="1">
      <c r="A61" s="28"/>
      <c r="B61" s="28"/>
      <c r="C61" s="28"/>
      <c r="D61" s="29" t="s">
        <v>33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>
        <f>AB61+AJ61</f>
        <v>0</v>
      </c>
      <c r="AS61" s="32"/>
      <c r="AT61" s="32"/>
      <c r="AU61" s="32"/>
      <c r="AV61" s="32"/>
      <c r="AW61" s="32"/>
      <c r="AX61" s="32"/>
      <c r="AY61" s="32"/>
      <c r="CA61" s="4" t="s">
        <v>21</v>
      </c>
    </row>
    <row r="63" spans="1:79" ht="15.75" customHeight="1">
      <c r="A63" s="60" t="s">
        <v>50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35" t="s">
        <v>34</v>
      </c>
      <c r="B64" s="35"/>
      <c r="C64" s="35"/>
      <c r="D64" s="35"/>
      <c r="E64" s="35"/>
      <c r="F64" s="35"/>
      <c r="G64" s="46" t="s">
        <v>51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35" t="s">
        <v>7</v>
      </c>
      <c r="AA64" s="35"/>
      <c r="AB64" s="35"/>
      <c r="AC64" s="35"/>
      <c r="AD64" s="35"/>
      <c r="AE64" s="35" t="s">
        <v>6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46" t="s">
        <v>35</v>
      </c>
      <c r="AP64" s="47"/>
      <c r="AQ64" s="47"/>
      <c r="AR64" s="47"/>
      <c r="AS64" s="47"/>
      <c r="AT64" s="47"/>
      <c r="AU64" s="47"/>
      <c r="AV64" s="48"/>
      <c r="AW64" s="46" t="s">
        <v>36</v>
      </c>
      <c r="AX64" s="47"/>
      <c r="AY64" s="47"/>
      <c r="AZ64" s="47"/>
      <c r="BA64" s="47"/>
      <c r="BB64" s="47"/>
      <c r="BC64" s="47"/>
      <c r="BD64" s="48"/>
      <c r="BE64" s="46" t="s">
        <v>33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35">
        <v>1</v>
      </c>
      <c r="B65" s="35"/>
      <c r="C65" s="35"/>
      <c r="D65" s="35"/>
      <c r="E65" s="35"/>
      <c r="F65" s="3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5">
        <v>3</v>
      </c>
      <c r="AA65" s="35"/>
      <c r="AB65" s="35"/>
      <c r="AC65" s="35"/>
      <c r="AD65" s="35"/>
      <c r="AE65" s="35">
        <v>4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6</v>
      </c>
      <c r="AX65" s="35"/>
      <c r="AY65" s="35"/>
      <c r="AZ65" s="35"/>
      <c r="BA65" s="35"/>
      <c r="BB65" s="35"/>
      <c r="BC65" s="35"/>
      <c r="BD65" s="35"/>
      <c r="BE65" s="35">
        <v>7</v>
      </c>
      <c r="BF65" s="35"/>
      <c r="BG65" s="35"/>
      <c r="BH65" s="35"/>
      <c r="BI65" s="35"/>
      <c r="BJ65" s="35"/>
      <c r="BK65" s="35"/>
      <c r="BL65" s="35"/>
    </row>
    <row r="66" spans="1:79" ht="12.75" hidden="1" customHeight="1">
      <c r="A66" s="42" t="s">
        <v>39</v>
      </c>
      <c r="B66" s="42"/>
      <c r="C66" s="42"/>
      <c r="D66" s="42"/>
      <c r="E66" s="42"/>
      <c r="F66" s="42"/>
      <c r="G66" s="49" t="s">
        <v>12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2" t="s">
        <v>24</v>
      </c>
      <c r="AA66" s="42"/>
      <c r="AB66" s="42"/>
      <c r="AC66" s="42"/>
      <c r="AD66" s="42"/>
      <c r="AE66" s="68" t="s">
        <v>38</v>
      </c>
      <c r="AF66" s="68"/>
      <c r="AG66" s="68"/>
      <c r="AH66" s="68"/>
      <c r="AI66" s="68"/>
      <c r="AJ66" s="68"/>
      <c r="AK66" s="68"/>
      <c r="AL66" s="68"/>
      <c r="AM66" s="68"/>
      <c r="AN66" s="49"/>
      <c r="AO66" s="33" t="s">
        <v>13</v>
      </c>
      <c r="AP66" s="33"/>
      <c r="AQ66" s="33"/>
      <c r="AR66" s="33"/>
      <c r="AS66" s="33"/>
      <c r="AT66" s="33"/>
      <c r="AU66" s="33"/>
      <c r="AV66" s="33"/>
      <c r="AW66" s="33" t="s">
        <v>37</v>
      </c>
      <c r="AX66" s="33"/>
      <c r="AY66" s="33"/>
      <c r="AZ66" s="33"/>
      <c r="BA66" s="33"/>
      <c r="BB66" s="33"/>
      <c r="BC66" s="33"/>
      <c r="BD66" s="33"/>
      <c r="BE66" s="33" t="s">
        <v>15</v>
      </c>
      <c r="BF66" s="33"/>
      <c r="BG66" s="33"/>
      <c r="BH66" s="33"/>
      <c r="BI66" s="33"/>
      <c r="BJ66" s="33"/>
      <c r="BK66" s="33"/>
      <c r="BL66" s="33"/>
      <c r="CA66" s="1" t="s">
        <v>22</v>
      </c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93" t="s">
        <v>65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CA67" s="4" t="s">
        <v>23</v>
      </c>
    </row>
    <row r="68" spans="1:79" ht="12.75" customHeight="1">
      <c r="A68" s="42">
        <v>0</v>
      </c>
      <c r="B68" s="42"/>
      <c r="C68" s="42"/>
      <c r="D68" s="42"/>
      <c r="E68" s="42"/>
      <c r="F68" s="42"/>
      <c r="G68" s="99" t="s">
        <v>99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7" t="s">
        <v>100</v>
      </c>
      <c r="AA68" s="57"/>
      <c r="AB68" s="57"/>
      <c r="AC68" s="57"/>
      <c r="AD68" s="57"/>
      <c r="AE68" s="58" t="s">
        <v>101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7">
        <v>2162</v>
      </c>
      <c r="AP68" s="57"/>
      <c r="AQ68" s="57"/>
      <c r="AR68" s="57"/>
      <c r="AS68" s="57"/>
      <c r="AT68" s="57"/>
      <c r="AU68" s="57"/>
      <c r="AV68" s="57"/>
      <c r="AW68" s="27">
        <v>0</v>
      </c>
      <c r="AX68" s="27"/>
      <c r="AY68" s="27"/>
      <c r="AZ68" s="27"/>
      <c r="BA68" s="27"/>
      <c r="BB68" s="27"/>
      <c r="BC68" s="27"/>
      <c r="BD68" s="27"/>
      <c r="BE68" s="57">
        <f>AO68+AW68</f>
        <v>2162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>
      <c r="A69" s="28">
        <v>0</v>
      </c>
      <c r="B69" s="28"/>
      <c r="C69" s="28"/>
      <c r="D69" s="28"/>
      <c r="E69" s="28"/>
      <c r="F69" s="28"/>
      <c r="G69" s="93" t="s">
        <v>74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9" ht="12.75" customHeight="1">
      <c r="A70" s="42">
        <v>0</v>
      </c>
      <c r="B70" s="42"/>
      <c r="C70" s="42"/>
      <c r="D70" s="42"/>
      <c r="E70" s="42"/>
      <c r="F70" s="42"/>
      <c r="G70" s="99" t="s">
        <v>102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57" t="s">
        <v>103</v>
      </c>
      <c r="AA70" s="57"/>
      <c r="AB70" s="57"/>
      <c r="AC70" s="57"/>
      <c r="AD70" s="57"/>
      <c r="AE70" s="58" t="s">
        <v>104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27">
        <v>182500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>AO70+AW70</f>
        <v>182500</v>
      </c>
      <c r="BF70" s="27"/>
      <c r="BG70" s="27"/>
      <c r="BH70" s="27"/>
      <c r="BI70" s="27"/>
      <c r="BJ70" s="27"/>
      <c r="BK70" s="27"/>
      <c r="BL70" s="27"/>
    </row>
    <row r="71" spans="1:79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>
      <c r="A73" s="64" t="s">
        <v>84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"/>
      <c r="AO73" s="66" t="s">
        <v>86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79">
      <c r="W74" s="61" t="s">
        <v>10</v>
      </c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O74" s="61" t="s">
        <v>59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79" ht="15.75" customHeight="1">
      <c r="A75" s="67" t="s">
        <v>8</v>
      </c>
      <c r="B75" s="67"/>
      <c r="C75" s="67"/>
      <c r="D75" s="67"/>
      <c r="E75" s="67"/>
      <c r="F75" s="67"/>
    </row>
    <row r="76" spans="1:79" ht="13.15" customHeight="1">
      <c r="A76" s="62" t="s">
        <v>83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</row>
    <row r="77" spans="1:79">
      <c r="A77" s="63" t="s">
        <v>54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79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>
      <c r="A79" s="64" t="s">
        <v>85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87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>
      <c r="W80" s="61" t="s">
        <v>10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59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17">
      <c r="A81" s="52">
        <v>43654</v>
      </c>
      <c r="B81" s="53"/>
      <c r="C81" s="53"/>
      <c r="D81" s="53"/>
      <c r="E81" s="53"/>
      <c r="F81" s="53"/>
      <c r="G81" s="53"/>
      <c r="H81" s="53"/>
    </row>
    <row r="82" spans="1:17">
      <c r="A82" s="61" t="s">
        <v>52</v>
      </c>
      <c r="B82" s="61"/>
      <c r="C82" s="61"/>
      <c r="D82" s="61"/>
      <c r="E82" s="61"/>
      <c r="F82" s="61"/>
      <c r="G82" s="61"/>
      <c r="H82" s="61"/>
      <c r="I82" s="18"/>
      <c r="J82" s="18"/>
      <c r="K82" s="18"/>
      <c r="L82" s="18"/>
      <c r="M82" s="18"/>
      <c r="N82" s="18"/>
      <c r="O82" s="18"/>
      <c r="P82" s="18"/>
      <c r="Q82" s="18"/>
    </row>
    <row r="83" spans="1:17">
      <c r="A83" s="25" t="s">
        <v>53</v>
      </c>
    </row>
  </sheetData>
  <mergeCells count="185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C50:AJ50"/>
    <mergeCell ref="AK50:AR50"/>
    <mergeCell ref="AS50:AZ50"/>
    <mergeCell ref="AC51:AJ51"/>
    <mergeCell ref="AC53:AJ53"/>
    <mergeCell ref="AK53:AR53"/>
    <mergeCell ref="AS53:AZ53"/>
    <mergeCell ref="AK51:AR51"/>
    <mergeCell ref="AS51:AZ51"/>
    <mergeCell ref="A52:C52"/>
    <mergeCell ref="D52:AB52"/>
    <mergeCell ref="AC52:AJ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1:H81"/>
    <mergeCell ref="A82:H82"/>
    <mergeCell ref="A50:C50"/>
    <mergeCell ref="D50:AB50"/>
    <mergeCell ref="A51:C51"/>
    <mergeCell ref="D51:AB51"/>
    <mergeCell ref="A53:C53"/>
    <mergeCell ref="D53:AB53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6:BL66"/>
    <mergeCell ref="A67:F67"/>
    <mergeCell ref="G67:Y67"/>
    <mergeCell ref="AK52:AR52"/>
    <mergeCell ref="AS52:AZ52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7:AD67"/>
  </mergeCells>
  <conditionalFormatting sqref="G67:G70">
    <cfRule type="cellIs" dxfId="5" priority="3" stopIfTrue="1" operator="equal">
      <formula>$G66</formula>
    </cfRule>
  </conditionalFormatting>
  <conditionalFormatting sqref="D49:D53">
    <cfRule type="cellIs" dxfId="4" priority="2" stopIfTrue="1" operator="equal">
      <formula>$D48</formula>
    </cfRule>
  </conditionalFormatting>
  <conditionalFormatting sqref="A67:F70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83" t="s">
        <v>61</v>
      </c>
      <c r="B19" s="83"/>
      <c r="C19" s="15"/>
      <c r="D19" s="84" t="s">
        <v>90</v>
      </c>
      <c r="E19" s="85"/>
      <c r="F19" s="85"/>
      <c r="G19" s="85"/>
      <c r="H19" s="85"/>
      <c r="I19" s="85"/>
      <c r="J19" s="85"/>
      <c r="K19" s="15"/>
      <c r="L19" s="84" t="s">
        <v>93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91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1499848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1498848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1000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80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62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 ht="25.5" customHeight="1">
      <c r="A42" s="42">
        <v>2</v>
      </c>
      <c r="B42" s="42"/>
      <c r="C42" s="42"/>
      <c r="D42" s="42"/>
      <c r="E42" s="42"/>
      <c r="F42" s="42"/>
      <c r="G42" s="43" t="s">
        <v>63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34" t="s">
        <v>88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35" t="s">
        <v>34</v>
      </c>
      <c r="B46" s="35"/>
      <c r="C46" s="35"/>
      <c r="D46" s="36" t="s">
        <v>32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5" t="s">
        <v>35</v>
      </c>
      <c r="AD46" s="35"/>
      <c r="AE46" s="35"/>
      <c r="AF46" s="35"/>
      <c r="AG46" s="35"/>
      <c r="AH46" s="35"/>
      <c r="AI46" s="35"/>
      <c r="AJ46" s="35"/>
      <c r="AK46" s="35" t="s">
        <v>36</v>
      </c>
      <c r="AL46" s="35"/>
      <c r="AM46" s="35"/>
      <c r="AN46" s="35"/>
      <c r="AO46" s="35"/>
      <c r="AP46" s="35"/>
      <c r="AQ46" s="35"/>
      <c r="AR46" s="35"/>
      <c r="AS46" s="35" t="s">
        <v>33</v>
      </c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35"/>
      <c r="B47" s="35"/>
      <c r="C47" s="35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35">
        <v>1</v>
      </c>
      <c r="B48" s="35"/>
      <c r="C48" s="3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35">
        <v>3</v>
      </c>
      <c r="AD48" s="35"/>
      <c r="AE48" s="35"/>
      <c r="AF48" s="35"/>
      <c r="AG48" s="35"/>
      <c r="AH48" s="35"/>
      <c r="AI48" s="35"/>
      <c r="AJ48" s="35"/>
      <c r="AK48" s="35">
        <v>4</v>
      </c>
      <c r="AL48" s="35"/>
      <c r="AM48" s="35"/>
      <c r="AN48" s="35"/>
      <c r="AO48" s="35"/>
      <c r="AP48" s="35"/>
      <c r="AQ48" s="35"/>
      <c r="AR48" s="35"/>
      <c r="AS48" s="35">
        <v>5</v>
      </c>
      <c r="AT48" s="35"/>
      <c r="AU48" s="35"/>
      <c r="AV48" s="35"/>
      <c r="AW48" s="35"/>
      <c r="AX48" s="35"/>
      <c r="AY48" s="35"/>
      <c r="AZ48" s="35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42" t="s">
        <v>11</v>
      </c>
      <c r="B49" s="42"/>
      <c r="C49" s="42"/>
      <c r="D49" s="70" t="s">
        <v>12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33" t="s">
        <v>13</v>
      </c>
      <c r="AD49" s="33"/>
      <c r="AE49" s="33"/>
      <c r="AF49" s="33"/>
      <c r="AG49" s="33"/>
      <c r="AH49" s="33"/>
      <c r="AI49" s="33"/>
      <c r="AJ49" s="33"/>
      <c r="AK49" s="33" t="s">
        <v>14</v>
      </c>
      <c r="AL49" s="33"/>
      <c r="AM49" s="33"/>
      <c r="AN49" s="33"/>
      <c r="AO49" s="33"/>
      <c r="AP49" s="33"/>
      <c r="AQ49" s="33"/>
      <c r="AR49" s="33"/>
      <c r="AS49" s="57" t="s">
        <v>15</v>
      </c>
      <c r="AT49" s="33"/>
      <c r="AU49" s="33"/>
      <c r="AV49" s="33"/>
      <c r="AW49" s="33"/>
      <c r="AX49" s="33"/>
      <c r="AY49" s="33"/>
      <c r="AZ49" s="33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2.75" customHeight="1">
      <c r="A50" s="42">
        <v>1</v>
      </c>
      <c r="B50" s="42"/>
      <c r="C50" s="42"/>
      <c r="D50" s="43" t="s">
        <v>64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1498848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1498848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s="4" customFormat="1" ht="12.75" customHeight="1">
      <c r="A51" s="28"/>
      <c r="B51" s="28"/>
      <c r="C51" s="28"/>
      <c r="D51" s="29" t="s">
        <v>33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2">
        <v>1498848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>AC51+AK51</f>
        <v>1498848</v>
      </c>
      <c r="AT51" s="32"/>
      <c r="AU51" s="32"/>
      <c r="AV51" s="32"/>
      <c r="AW51" s="32"/>
      <c r="AX51" s="32"/>
      <c r="AY51" s="32"/>
      <c r="AZ51" s="32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69" t="s">
        <v>49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>
      <c r="A54" s="34" t="s">
        <v>88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5" t="s">
        <v>34</v>
      </c>
      <c r="B55" s="35"/>
      <c r="C55" s="35"/>
      <c r="D55" s="36" t="s">
        <v>40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5" t="s">
        <v>35</v>
      </c>
      <c r="AC55" s="35"/>
      <c r="AD55" s="35"/>
      <c r="AE55" s="35"/>
      <c r="AF55" s="35"/>
      <c r="AG55" s="35"/>
      <c r="AH55" s="35"/>
      <c r="AI55" s="35"/>
      <c r="AJ55" s="35" t="s">
        <v>36</v>
      </c>
      <c r="AK55" s="35"/>
      <c r="AL55" s="35"/>
      <c r="AM55" s="35"/>
      <c r="AN55" s="35"/>
      <c r="AO55" s="35"/>
      <c r="AP55" s="35"/>
      <c r="AQ55" s="35"/>
      <c r="AR55" s="35" t="s">
        <v>33</v>
      </c>
      <c r="AS55" s="35"/>
      <c r="AT55" s="35"/>
      <c r="AU55" s="35"/>
      <c r="AV55" s="35"/>
      <c r="AW55" s="35"/>
      <c r="AX55" s="35"/>
      <c r="AY55" s="35"/>
    </row>
    <row r="56" spans="1:79" ht="29.1" customHeight="1">
      <c r="A56" s="35"/>
      <c r="B56" s="35"/>
      <c r="C56" s="35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79" ht="15.75" customHeight="1">
      <c r="A57" s="35">
        <v>1</v>
      </c>
      <c r="B57" s="35"/>
      <c r="C57" s="3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35">
        <v>3</v>
      </c>
      <c r="AC57" s="35"/>
      <c r="AD57" s="35"/>
      <c r="AE57" s="35"/>
      <c r="AF57" s="35"/>
      <c r="AG57" s="35"/>
      <c r="AH57" s="35"/>
      <c r="AI57" s="35"/>
      <c r="AJ57" s="35">
        <v>4</v>
      </c>
      <c r="AK57" s="35"/>
      <c r="AL57" s="35"/>
      <c r="AM57" s="35"/>
      <c r="AN57" s="35"/>
      <c r="AO57" s="35"/>
      <c r="AP57" s="35"/>
      <c r="AQ57" s="35"/>
      <c r="AR57" s="35">
        <v>5</v>
      </c>
      <c r="AS57" s="35"/>
      <c r="AT57" s="35"/>
      <c r="AU57" s="35"/>
      <c r="AV57" s="35"/>
      <c r="AW57" s="35"/>
      <c r="AX57" s="35"/>
      <c r="AY57" s="35"/>
    </row>
    <row r="58" spans="1:79" ht="12.75" hidden="1" customHeight="1">
      <c r="A58" s="42" t="s">
        <v>11</v>
      </c>
      <c r="B58" s="42"/>
      <c r="C58" s="42"/>
      <c r="D58" s="49" t="s">
        <v>12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33" t="s">
        <v>13</v>
      </c>
      <c r="AC58" s="33"/>
      <c r="AD58" s="33"/>
      <c r="AE58" s="33"/>
      <c r="AF58" s="33"/>
      <c r="AG58" s="33"/>
      <c r="AH58" s="33"/>
      <c r="AI58" s="33"/>
      <c r="AJ58" s="33" t="s">
        <v>14</v>
      </c>
      <c r="AK58" s="33"/>
      <c r="AL58" s="33"/>
      <c r="AM58" s="33"/>
      <c r="AN58" s="33"/>
      <c r="AO58" s="33"/>
      <c r="AP58" s="33"/>
      <c r="AQ58" s="33"/>
      <c r="AR58" s="33" t="s">
        <v>15</v>
      </c>
      <c r="AS58" s="33"/>
      <c r="AT58" s="33"/>
      <c r="AU58" s="33"/>
      <c r="AV58" s="33"/>
      <c r="AW58" s="33"/>
      <c r="AX58" s="33"/>
      <c r="AY58" s="33"/>
      <c r="CA58" s="1" t="s">
        <v>20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>
        <f>AB59+AJ59</f>
        <v>0</v>
      </c>
      <c r="AS59" s="32"/>
      <c r="AT59" s="32"/>
      <c r="AU59" s="32"/>
      <c r="AV59" s="32"/>
      <c r="AW59" s="32"/>
      <c r="AX59" s="32"/>
      <c r="AY59" s="32"/>
      <c r="CA59" s="4" t="s">
        <v>21</v>
      </c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s="4" customFormat="1" ht="12.75" customHeight="1">
      <c r="A65" s="28">
        <v>0</v>
      </c>
      <c r="B65" s="28"/>
      <c r="C65" s="28"/>
      <c r="D65" s="28"/>
      <c r="E65" s="28"/>
      <c r="F65" s="28"/>
      <c r="G65" s="93" t="s">
        <v>65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f t="shared" ref="BE65:BE72" si="0">AO65+AW65</f>
        <v>0</v>
      </c>
      <c r="BF65" s="32"/>
      <c r="BG65" s="32"/>
      <c r="BH65" s="32"/>
      <c r="BI65" s="32"/>
      <c r="BJ65" s="32"/>
      <c r="BK65" s="32"/>
      <c r="BL65" s="32"/>
      <c r="CA65" s="4" t="s">
        <v>23</v>
      </c>
    </row>
    <row r="66" spans="1:79" ht="12.75" customHeight="1">
      <c r="A66" s="42">
        <v>0</v>
      </c>
      <c r="B66" s="42"/>
      <c r="C66" s="42"/>
      <c r="D66" s="42"/>
      <c r="E66" s="42"/>
      <c r="F66" s="42"/>
      <c r="G66" s="99" t="s">
        <v>66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7" t="s">
        <v>67</v>
      </c>
      <c r="AA66" s="57"/>
      <c r="AB66" s="57"/>
      <c r="AC66" s="57"/>
      <c r="AD66" s="57"/>
      <c r="AE66" s="58" t="s">
        <v>68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27">
        <v>9.5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9.5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93" t="s">
        <v>69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si="0"/>
        <v>0</v>
      </c>
      <c r="BF67" s="32"/>
      <c r="BG67" s="32"/>
      <c r="BH67" s="32"/>
      <c r="BI67" s="32"/>
      <c r="BJ67" s="32"/>
      <c r="BK67" s="32"/>
      <c r="BL67" s="32"/>
    </row>
    <row r="68" spans="1:79" ht="38.25" customHeight="1">
      <c r="A68" s="42">
        <v>0</v>
      </c>
      <c r="B68" s="42"/>
      <c r="C68" s="42"/>
      <c r="D68" s="42"/>
      <c r="E68" s="42"/>
      <c r="F68" s="42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7" t="s">
        <v>67</v>
      </c>
      <c r="AA68" s="57"/>
      <c r="AB68" s="57"/>
      <c r="AC68" s="57"/>
      <c r="AD68" s="57"/>
      <c r="AE68" s="99" t="s">
        <v>71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27">
        <v>65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65</v>
      </c>
      <c r="BF68" s="27"/>
      <c r="BG68" s="27"/>
      <c r="BH68" s="27"/>
      <c r="BI68" s="27"/>
      <c r="BJ68" s="27"/>
      <c r="BK68" s="27"/>
      <c r="BL68" s="27"/>
    </row>
    <row r="69" spans="1:79" ht="25.5" customHeight="1">
      <c r="A69" s="42">
        <v>0</v>
      </c>
      <c r="B69" s="42"/>
      <c r="C69" s="42"/>
      <c r="D69" s="42"/>
      <c r="E69" s="42"/>
      <c r="F69" s="42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7" t="s">
        <v>67</v>
      </c>
      <c r="AA69" s="57"/>
      <c r="AB69" s="57"/>
      <c r="AC69" s="57"/>
      <c r="AD69" s="57"/>
      <c r="AE69" s="99" t="s">
        <v>73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27">
        <v>110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110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>
      <c r="A70" s="28">
        <v>0</v>
      </c>
      <c r="B70" s="28"/>
      <c r="C70" s="28"/>
      <c r="D70" s="28"/>
      <c r="E70" s="28"/>
      <c r="F70" s="28"/>
      <c r="G70" s="93" t="s">
        <v>74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96"/>
      <c r="AA70" s="96"/>
      <c r="AB70" s="96"/>
      <c r="AC70" s="96"/>
      <c r="AD70" s="96"/>
      <c r="AE70" s="93"/>
      <c r="AF70" s="94"/>
      <c r="AG70" s="94"/>
      <c r="AH70" s="94"/>
      <c r="AI70" s="94"/>
      <c r="AJ70" s="94"/>
      <c r="AK70" s="94"/>
      <c r="AL70" s="94"/>
      <c r="AM70" s="94"/>
      <c r="AN70" s="95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>
        <f t="shared" si="0"/>
        <v>0</v>
      </c>
      <c r="BF70" s="32"/>
      <c r="BG70" s="32"/>
      <c r="BH70" s="32"/>
      <c r="BI70" s="32"/>
      <c r="BJ70" s="32"/>
      <c r="BK70" s="32"/>
      <c r="BL70" s="32"/>
    </row>
    <row r="71" spans="1:79" ht="25.5" customHeight="1">
      <c r="A71" s="42">
        <v>0</v>
      </c>
      <c r="B71" s="42"/>
      <c r="C71" s="42"/>
      <c r="D71" s="42"/>
      <c r="E71" s="42"/>
      <c r="F71" s="42"/>
      <c r="G71" s="99" t="s">
        <v>75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57" t="s">
        <v>67</v>
      </c>
      <c r="AA71" s="57"/>
      <c r="AB71" s="57"/>
      <c r="AC71" s="57"/>
      <c r="AD71" s="57"/>
      <c r="AE71" s="99" t="s">
        <v>76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27">
        <v>11.6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11.6</v>
      </c>
      <c r="BF71" s="27"/>
      <c r="BG71" s="27"/>
      <c r="BH71" s="27"/>
      <c r="BI71" s="27"/>
      <c r="BJ71" s="27"/>
      <c r="BK71" s="27"/>
      <c r="BL71" s="27"/>
    </row>
    <row r="72" spans="1:79" ht="12.75" customHeight="1">
      <c r="A72" s="42">
        <v>0</v>
      </c>
      <c r="B72" s="42"/>
      <c r="C72" s="42"/>
      <c r="D72" s="42"/>
      <c r="E72" s="42"/>
      <c r="F72" s="42"/>
      <c r="G72" s="99" t="s">
        <v>77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57" t="s">
        <v>78</v>
      </c>
      <c r="AA72" s="57"/>
      <c r="AB72" s="57"/>
      <c r="AC72" s="57"/>
      <c r="AD72" s="57"/>
      <c r="AE72" s="99" t="s">
        <v>76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27">
        <v>166539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166539</v>
      </c>
      <c r="BF72" s="27"/>
      <c r="BG72" s="27"/>
      <c r="BH72" s="27"/>
      <c r="BI72" s="27"/>
      <c r="BJ72" s="27"/>
      <c r="BK72" s="27"/>
      <c r="BL72" s="27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64" t="s">
        <v>84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86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79">
      <c r="W76" s="61" t="s">
        <v>10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59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ht="15.75" customHeight="1">
      <c r="A77" s="67" t="s">
        <v>8</v>
      </c>
      <c r="B77" s="67"/>
      <c r="C77" s="67"/>
      <c r="D77" s="67"/>
      <c r="E77" s="67"/>
      <c r="F77" s="67"/>
    </row>
    <row r="78" spans="1:79" ht="13.15" customHeight="1">
      <c r="A78" s="62" t="s">
        <v>83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63" t="s">
        <v>54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4" t="s">
        <v>85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87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>
      <c r="W82" s="61" t="s">
        <v>10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59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A83" s="52">
        <v>43622</v>
      </c>
      <c r="B83" s="53"/>
      <c r="C83" s="53"/>
      <c r="D83" s="53"/>
      <c r="E83" s="53"/>
      <c r="F83" s="53"/>
      <c r="G83" s="53"/>
      <c r="H83" s="53"/>
    </row>
    <row r="84" spans="1:59">
      <c r="A84" s="61" t="s">
        <v>52</v>
      </c>
      <c r="B84" s="61"/>
      <c r="C84" s="61"/>
      <c r="D84" s="61"/>
      <c r="E84" s="61"/>
      <c r="F84" s="61"/>
      <c r="G84" s="61"/>
      <c r="H84" s="61"/>
      <c r="I84" s="18"/>
      <c r="J84" s="18"/>
      <c r="K84" s="18"/>
      <c r="L84" s="18"/>
      <c r="M84" s="18"/>
      <c r="N84" s="18"/>
      <c r="O84" s="18"/>
      <c r="P84" s="18"/>
      <c r="Q84" s="18"/>
    </row>
    <row r="85" spans="1:59">
      <c r="A85" s="25" t="s">
        <v>53</v>
      </c>
    </row>
  </sheetData>
  <mergeCells count="200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42:F42"/>
    <mergeCell ref="G42:BL42"/>
    <mergeCell ref="A51:C51"/>
    <mergeCell ref="D51:AB51"/>
    <mergeCell ref="AC51:AJ51"/>
    <mergeCell ref="AK51:AR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G72">
    <cfRule type="cellIs" dxfId="2" priority="3" stopIfTrue="1" operator="equal">
      <formula>$G64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273</v>
      </c>
      <c r="E19" s="85"/>
      <c r="F19" s="85"/>
      <c r="G19" s="85"/>
      <c r="H19" s="85"/>
      <c r="I19" s="85"/>
      <c r="J19" s="85"/>
      <c r="K19" s="15"/>
      <c r="L19" s="84" t="s">
        <v>275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274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7608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7608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272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270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7608</v>
      </c>
      <c r="AL49" s="27"/>
      <c r="AM49" s="27"/>
      <c r="AN49" s="27"/>
      <c r="AO49" s="27"/>
      <c r="AP49" s="27"/>
      <c r="AQ49" s="27"/>
      <c r="AR49" s="27"/>
      <c r="AS49" s="27">
        <f>AC49+AK49</f>
        <v>7608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0</v>
      </c>
      <c r="AD50" s="32"/>
      <c r="AE50" s="32"/>
      <c r="AF50" s="32"/>
      <c r="AG50" s="32"/>
      <c r="AH50" s="32"/>
      <c r="AI50" s="32"/>
      <c r="AJ50" s="32"/>
      <c r="AK50" s="32">
        <v>7608</v>
      </c>
      <c r="AL50" s="32"/>
      <c r="AM50" s="32"/>
      <c r="AN50" s="32"/>
      <c r="AO50" s="32"/>
      <c r="AP50" s="32"/>
      <c r="AQ50" s="32"/>
      <c r="AR50" s="32"/>
      <c r="AS50" s="32">
        <f>AC50+AK50</f>
        <v>7608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25.5" customHeight="1">
      <c r="A58" s="42">
        <v>1</v>
      </c>
      <c r="B58" s="42"/>
      <c r="C58" s="42"/>
      <c r="D58" s="43" t="s">
        <v>271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0</v>
      </c>
      <c r="AC58" s="27"/>
      <c r="AD58" s="27"/>
      <c r="AE58" s="27"/>
      <c r="AF58" s="27"/>
      <c r="AG58" s="27"/>
      <c r="AH58" s="27"/>
      <c r="AI58" s="27"/>
      <c r="AJ58" s="27">
        <v>7608</v>
      </c>
      <c r="AK58" s="27"/>
      <c r="AL58" s="27"/>
      <c r="AM58" s="27"/>
      <c r="AN58" s="27"/>
      <c r="AO58" s="27"/>
      <c r="AP58" s="27"/>
      <c r="AQ58" s="27"/>
      <c r="AR58" s="27">
        <f>AB58+AJ58</f>
        <v>7608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0</v>
      </c>
      <c r="AC59" s="32"/>
      <c r="AD59" s="32"/>
      <c r="AE59" s="32"/>
      <c r="AF59" s="32"/>
      <c r="AG59" s="32"/>
      <c r="AH59" s="32"/>
      <c r="AI59" s="32"/>
      <c r="AJ59" s="32">
        <v>7608</v>
      </c>
      <c r="AK59" s="32"/>
      <c r="AL59" s="32"/>
      <c r="AM59" s="32"/>
      <c r="AN59" s="32"/>
      <c r="AO59" s="32"/>
      <c r="AP59" s="32"/>
      <c r="AQ59" s="32"/>
      <c r="AR59" s="32">
        <f>AB59+AJ59</f>
        <v>7608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</mergeCells>
  <conditionalFormatting sqref="G65:L65">
    <cfRule type="cellIs" dxfId="44" priority="3" stopIfTrue="1" operator="equal">
      <formula>$G64</formula>
    </cfRule>
  </conditionalFormatting>
  <conditionalFormatting sqref="D49:D50">
    <cfRule type="cellIs" dxfId="43" priority="2" stopIfTrue="1" operator="equal">
      <formula>$D48</formula>
    </cfRule>
  </conditionalFormatting>
  <conditionalFormatting sqref="A65:F65">
    <cfRule type="cellIs" dxfId="4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3" t="s">
        <v>61</v>
      </c>
      <c r="B19" s="83"/>
      <c r="C19" s="15"/>
      <c r="D19" s="84" t="s">
        <v>267</v>
      </c>
      <c r="E19" s="85"/>
      <c r="F19" s="85"/>
      <c r="G19" s="85"/>
      <c r="H19" s="85"/>
      <c r="I19" s="85"/>
      <c r="J19" s="85"/>
      <c r="K19" s="15"/>
      <c r="L19" s="84" t="s">
        <v>269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268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6100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6100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47.25" customHeight="1">
      <c r="A26" s="79" t="s">
        <v>106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266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265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6100</v>
      </c>
      <c r="AL49" s="27"/>
      <c r="AM49" s="27"/>
      <c r="AN49" s="27"/>
      <c r="AO49" s="27"/>
      <c r="AP49" s="27"/>
      <c r="AQ49" s="27"/>
      <c r="AR49" s="27"/>
      <c r="AS49" s="27">
        <f>AC49+AK49</f>
        <v>6100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0</v>
      </c>
      <c r="AD50" s="32"/>
      <c r="AE50" s="32"/>
      <c r="AF50" s="32"/>
      <c r="AG50" s="32"/>
      <c r="AH50" s="32"/>
      <c r="AI50" s="32"/>
      <c r="AJ50" s="32"/>
      <c r="AK50" s="32">
        <v>6100</v>
      </c>
      <c r="AL50" s="32"/>
      <c r="AM50" s="32"/>
      <c r="AN50" s="32"/>
      <c r="AO50" s="32"/>
      <c r="AP50" s="32"/>
      <c r="AQ50" s="32"/>
      <c r="AR50" s="32"/>
      <c r="AS50" s="32">
        <f>AC50+AK50</f>
        <v>6100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12.75" customHeight="1">
      <c r="A58" s="42">
        <v>1</v>
      </c>
      <c r="B58" s="42"/>
      <c r="C58" s="42"/>
      <c r="D58" s="43" t="s">
        <v>119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0</v>
      </c>
      <c r="AC58" s="27"/>
      <c r="AD58" s="27"/>
      <c r="AE58" s="27"/>
      <c r="AF58" s="27"/>
      <c r="AG58" s="27"/>
      <c r="AH58" s="27"/>
      <c r="AI58" s="27"/>
      <c r="AJ58" s="27">
        <v>6100</v>
      </c>
      <c r="AK58" s="27"/>
      <c r="AL58" s="27"/>
      <c r="AM58" s="27"/>
      <c r="AN58" s="27"/>
      <c r="AO58" s="27"/>
      <c r="AP58" s="27"/>
      <c r="AQ58" s="27"/>
      <c r="AR58" s="27">
        <f>AB58+AJ58</f>
        <v>6100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0</v>
      </c>
      <c r="AC59" s="32"/>
      <c r="AD59" s="32"/>
      <c r="AE59" s="32"/>
      <c r="AF59" s="32"/>
      <c r="AG59" s="32"/>
      <c r="AH59" s="32"/>
      <c r="AI59" s="32"/>
      <c r="AJ59" s="32">
        <v>6100</v>
      </c>
      <c r="AK59" s="32"/>
      <c r="AL59" s="32"/>
      <c r="AM59" s="32"/>
      <c r="AN59" s="32"/>
      <c r="AO59" s="32"/>
      <c r="AP59" s="32"/>
      <c r="AQ59" s="32"/>
      <c r="AR59" s="32">
        <f>AB59+AJ59</f>
        <v>6100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</mergeCells>
  <conditionalFormatting sqref="G65:L65">
    <cfRule type="cellIs" dxfId="41" priority="3" stopIfTrue="1" operator="equal">
      <formula>$G64</formula>
    </cfRule>
  </conditionalFormatting>
  <conditionalFormatting sqref="D49:D50">
    <cfRule type="cellIs" dxfId="40" priority="2" stopIfTrue="1" operator="equal">
      <formula>$D48</formula>
    </cfRule>
  </conditionalFormatting>
  <conditionalFormatting sqref="A65:F65">
    <cfRule type="cellIs" dxfId="3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262</v>
      </c>
      <c r="E19" s="85"/>
      <c r="F19" s="85"/>
      <c r="G19" s="85"/>
      <c r="H19" s="85"/>
      <c r="I19" s="85"/>
      <c r="J19" s="85"/>
      <c r="K19" s="15"/>
      <c r="L19" s="84" t="s">
        <v>264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263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172891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172891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261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259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172891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172891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172891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172891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25.5" customHeight="1">
      <c r="A58" s="42">
        <v>1</v>
      </c>
      <c r="B58" s="42"/>
      <c r="C58" s="42"/>
      <c r="D58" s="43" t="s">
        <v>260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172891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172891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172891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172891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</mergeCells>
  <conditionalFormatting sqref="G65:L65">
    <cfRule type="cellIs" dxfId="38" priority="3" stopIfTrue="1" operator="equal">
      <formula>$G64</formula>
    </cfRule>
  </conditionalFormatting>
  <conditionalFormatting sqref="D49:D50">
    <cfRule type="cellIs" dxfId="37" priority="2" stopIfTrue="1" operator="equal">
      <formula>$D48</formula>
    </cfRule>
  </conditionalFormatting>
  <conditionalFormatting sqref="A65:F65">
    <cfRule type="cellIs" dxfId="3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256</v>
      </c>
      <c r="E19" s="85"/>
      <c r="F19" s="85"/>
      <c r="G19" s="85"/>
      <c r="H19" s="85"/>
      <c r="I19" s="85"/>
      <c r="J19" s="85"/>
      <c r="K19" s="15"/>
      <c r="L19" s="84" t="s">
        <v>258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257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255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>
      <c r="A41" s="42"/>
      <c r="B41" s="42"/>
      <c r="C41" s="42"/>
      <c r="D41" s="42"/>
      <c r="E41" s="42"/>
      <c r="F41" s="42"/>
      <c r="G41" s="5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253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30000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30000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30000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30000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25.5" customHeight="1">
      <c r="A58" s="42">
        <v>1</v>
      </c>
      <c r="B58" s="42"/>
      <c r="C58" s="42"/>
      <c r="D58" s="43" t="s">
        <v>254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30000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30000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30000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30000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ht="12.75" customHeight="1">
      <c r="A65" s="42"/>
      <c r="B65" s="42"/>
      <c r="C65" s="42"/>
      <c r="D65" s="42"/>
      <c r="E65" s="42"/>
      <c r="F65" s="42"/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1" t="s">
        <v>23</v>
      </c>
    </row>
    <row r="66" spans="1:79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>
      <c r="A68" s="64" t="s">
        <v>84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86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79">
      <c r="W69" s="61" t="s">
        <v>10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O69" s="61" t="s">
        <v>59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ht="15.75" customHeight="1">
      <c r="A70" s="67" t="s">
        <v>8</v>
      </c>
      <c r="B70" s="67"/>
      <c r="C70" s="67"/>
      <c r="D70" s="67"/>
      <c r="E70" s="67"/>
      <c r="F70" s="67"/>
    </row>
    <row r="71" spans="1:79" ht="13.15" customHeight="1">
      <c r="A71" s="62" t="s">
        <v>83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79">
      <c r="A72" s="63" t="s">
        <v>54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87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61" t="s">
        <v>10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59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A76" s="52">
        <v>43622</v>
      </c>
      <c r="B76" s="53"/>
      <c r="C76" s="53"/>
      <c r="D76" s="53"/>
      <c r="E76" s="53"/>
      <c r="F76" s="53"/>
      <c r="G76" s="53"/>
      <c r="H76" s="53"/>
    </row>
    <row r="77" spans="1:79">
      <c r="A77" s="61" t="s">
        <v>52</v>
      </c>
      <c r="B77" s="61"/>
      <c r="C77" s="61"/>
      <c r="D77" s="61"/>
      <c r="E77" s="61"/>
      <c r="F77" s="61"/>
      <c r="G77" s="61"/>
      <c r="H77" s="61"/>
      <c r="I77" s="18"/>
      <c r="J77" s="18"/>
      <c r="K77" s="18"/>
      <c r="L77" s="18"/>
      <c r="M77" s="18"/>
      <c r="N77" s="18"/>
      <c r="O77" s="18"/>
      <c r="P77" s="18"/>
      <c r="Q77" s="18"/>
    </row>
    <row r="78" spans="1:79">
      <c r="A78" s="25" t="s">
        <v>53</v>
      </c>
    </row>
  </sheetData>
  <mergeCells count="1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</mergeCells>
  <conditionalFormatting sqref="G65:L65">
    <cfRule type="cellIs" dxfId="35" priority="3" stopIfTrue="1" operator="equal">
      <formula>$G64</formula>
    </cfRule>
  </conditionalFormatting>
  <conditionalFormatting sqref="D49:D50">
    <cfRule type="cellIs" dxfId="34" priority="2" stopIfTrue="1" operator="equal">
      <formula>$D48</formula>
    </cfRule>
  </conditionalFormatting>
  <conditionalFormatting sqref="A65:F65">
    <cfRule type="cellIs" dxfId="3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251</v>
      </c>
      <c r="E19" s="85"/>
      <c r="F19" s="85"/>
      <c r="G19" s="85"/>
      <c r="H19" s="85"/>
      <c r="I19" s="85"/>
      <c r="J19" s="85"/>
      <c r="K19" s="15"/>
      <c r="L19" s="84" t="s">
        <v>225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252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437989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437989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226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43" t="s">
        <v>227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79" ht="12.75" customHeight="1">
      <c r="A43" s="42">
        <v>3</v>
      </c>
      <c r="B43" s="42"/>
      <c r="C43" s="42"/>
      <c r="D43" s="42"/>
      <c r="E43" s="42"/>
      <c r="F43" s="42"/>
      <c r="G43" s="43" t="s">
        <v>228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79" ht="12.75" customHeight="1">
      <c r="A44" s="42">
        <v>4</v>
      </c>
      <c r="B44" s="42"/>
      <c r="C44" s="42"/>
      <c r="D44" s="42"/>
      <c r="E44" s="42"/>
      <c r="F44" s="42"/>
      <c r="G44" s="43" t="s">
        <v>229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79" ht="12.75" customHeight="1">
      <c r="A45" s="42">
        <v>5</v>
      </c>
      <c r="B45" s="42"/>
      <c r="C45" s="42"/>
      <c r="D45" s="42"/>
      <c r="E45" s="42"/>
      <c r="F45" s="42"/>
      <c r="G45" s="43" t="s">
        <v>230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79" ht="12.75" customHeight="1">
      <c r="A46" s="42">
        <v>6</v>
      </c>
      <c r="B46" s="42"/>
      <c r="C46" s="42"/>
      <c r="D46" s="42"/>
      <c r="E46" s="42"/>
      <c r="F46" s="42"/>
      <c r="G46" s="43" t="s">
        <v>231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79" ht="12.75" customHeight="1">
      <c r="A47" s="42">
        <v>7</v>
      </c>
      <c r="B47" s="42"/>
      <c r="C47" s="42"/>
      <c r="D47" s="42"/>
      <c r="E47" s="42"/>
      <c r="F47" s="42"/>
      <c r="G47" s="43" t="s">
        <v>232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79" ht="12.75" customHeight="1">
      <c r="A48" s="42">
        <v>8</v>
      </c>
      <c r="B48" s="42"/>
      <c r="C48" s="42"/>
      <c r="D48" s="42"/>
      <c r="E48" s="42"/>
      <c r="F48" s="42"/>
      <c r="G48" s="43" t="s">
        <v>233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79" ht="12.75" customHeight="1">
      <c r="A49" s="42">
        <v>9</v>
      </c>
      <c r="B49" s="42"/>
      <c r="C49" s="42"/>
      <c r="D49" s="42"/>
      <c r="E49" s="42"/>
      <c r="F49" s="42"/>
      <c r="G49" s="43" t="s">
        <v>234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79" ht="12.75" customHeight="1">
      <c r="A50" s="42">
        <v>10</v>
      </c>
      <c r="B50" s="42"/>
      <c r="C50" s="42"/>
      <c r="D50" s="42"/>
      <c r="E50" s="42"/>
      <c r="F50" s="42"/>
      <c r="G50" s="43" t="s">
        <v>235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79" ht="12.75" customHeight="1">
      <c r="A51" s="42">
        <v>11</v>
      </c>
      <c r="B51" s="42"/>
      <c r="C51" s="42"/>
      <c r="D51" s="42"/>
      <c r="E51" s="42"/>
      <c r="F51" s="42"/>
      <c r="G51" s="43" t="s">
        <v>236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60" t="s">
        <v>48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79" ht="15" customHeight="1">
      <c r="A54" s="34" t="s">
        <v>88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23"/>
      <c r="BB54" s="23"/>
      <c r="BC54" s="23"/>
      <c r="BD54" s="23"/>
      <c r="BE54" s="23"/>
      <c r="BF54" s="23"/>
      <c r="BG54" s="23"/>
      <c r="BH54" s="23"/>
      <c r="BI54" s="6"/>
      <c r="BJ54" s="6"/>
      <c r="BK54" s="6"/>
      <c r="BL54" s="6"/>
    </row>
    <row r="55" spans="1:79" ht="15.95" customHeight="1">
      <c r="A55" s="35" t="s">
        <v>34</v>
      </c>
      <c r="B55" s="35"/>
      <c r="C55" s="35"/>
      <c r="D55" s="36" t="s">
        <v>32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5" t="s">
        <v>35</v>
      </c>
      <c r="AD55" s="35"/>
      <c r="AE55" s="35"/>
      <c r="AF55" s="35"/>
      <c r="AG55" s="35"/>
      <c r="AH55" s="35"/>
      <c r="AI55" s="35"/>
      <c r="AJ55" s="35"/>
      <c r="AK55" s="35" t="s">
        <v>36</v>
      </c>
      <c r="AL55" s="35"/>
      <c r="AM55" s="35"/>
      <c r="AN55" s="35"/>
      <c r="AO55" s="35"/>
      <c r="AP55" s="35"/>
      <c r="AQ55" s="35"/>
      <c r="AR55" s="35"/>
      <c r="AS55" s="35" t="s">
        <v>33</v>
      </c>
      <c r="AT55" s="35"/>
      <c r="AU55" s="35"/>
      <c r="AV55" s="35"/>
      <c r="AW55" s="35"/>
      <c r="AX55" s="35"/>
      <c r="AY55" s="35"/>
      <c r="AZ55" s="35"/>
      <c r="BA55" s="19"/>
      <c r="BB55" s="19"/>
      <c r="BC55" s="19"/>
      <c r="BD55" s="19"/>
      <c r="BE55" s="19"/>
      <c r="BF55" s="19"/>
      <c r="BG55" s="19"/>
      <c r="BH55" s="19"/>
    </row>
    <row r="56" spans="1:79" ht="29.1" customHeight="1">
      <c r="A56" s="35"/>
      <c r="B56" s="35"/>
      <c r="C56" s="35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19"/>
      <c r="BB56" s="19"/>
      <c r="BC56" s="19"/>
      <c r="BD56" s="19"/>
      <c r="BE56" s="19"/>
      <c r="BF56" s="19"/>
      <c r="BG56" s="19"/>
      <c r="BH56" s="19"/>
    </row>
    <row r="57" spans="1:79" ht="15.75">
      <c r="A57" s="35">
        <v>1</v>
      </c>
      <c r="B57" s="35"/>
      <c r="C57" s="3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35">
        <v>3</v>
      </c>
      <c r="AD57" s="35"/>
      <c r="AE57" s="35"/>
      <c r="AF57" s="35"/>
      <c r="AG57" s="35"/>
      <c r="AH57" s="35"/>
      <c r="AI57" s="35"/>
      <c r="AJ57" s="35"/>
      <c r="AK57" s="35">
        <v>4</v>
      </c>
      <c r="AL57" s="35"/>
      <c r="AM57" s="35"/>
      <c r="AN57" s="35"/>
      <c r="AO57" s="35"/>
      <c r="AP57" s="35"/>
      <c r="AQ57" s="35"/>
      <c r="AR57" s="35"/>
      <c r="AS57" s="35">
        <v>5</v>
      </c>
      <c r="AT57" s="35"/>
      <c r="AU57" s="35"/>
      <c r="AV57" s="35"/>
      <c r="AW57" s="35"/>
      <c r="AX57" s="35"/>
      <c r="AY57" s="35"/>
      <c r="AZ57" s="35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12.75" hidden="1" customHeight="1">
      <c r="A58" s="42" t="s">
        <v>11</v>
      </c>
      <c r="B58" s="42"/>
      <c r="C58" s="42"/>
      <c r="D58" s="70" t="s">
        <v>12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33" t="s">
        <v>13</v>
      </c>
      <c r="AD58" s="33"/>
      <c r="AE58" s="33"/>
      <c r="AF58" s="33"/>
      <c r="AG58" s="33"/>
      <c r="AH58" s="33"/>
      <c r="AI58" s="33"/>
      <c r="AJ58" s="33"/>
      <c r="AK58" s="33" t="s">
        <v>14</v>
      </c>
      <c r="AL58" s="33"/>
      <c r="AM58" s="33"/>
      <c r="AN58" s="33"/>
      <c r="AO58" s="33"/>
      <c r="AP58" s="33"/>
      <c r="AQ58" s="33"/>
      <c r="AR58" s="33"/>
      <c r="AS58" s="57" t="s">
        <v>15</v>
      </c>
      <c r="AT58" s="33"/>
      <c r="AU58" s="33"/>
      <c r="AV58" s="33"/>
      <c r="AW58" s="33"/>
      <c r="AX58" s="33"/>
      <c r="AY58" s="33"/>
      <c r="AZ58" s="33"/>
      <c r="BA58" s="20"/>
      <c r="BB58" s="21"/>
      <c r="BC58" s="21"/>
      <c r="BD58" s="21"/>
      <c r="BE58" s="21"/>
      <c r="BF58" s="21"/>
      <c r="BG58" s="21"/>
      <c r="BH58" s="21"/>
      <c r="CA58" s="4" t="s">
        <v>18</v>
      </c>
    </row>
    <row r="59" spans="1:79" ht="12.75" customHeight="1">
      <c r="A59" s="42">
        <v>1</v>
      </c>
      <c r="B59" s="42"/>
      <c r="C59" s="42"/>
      <c r="D59" s="43" t="s">
        <v>237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27">
        <v>135296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 t="shared" ref="AS59:AS69" si="0">AC59+AK59</f>
        <v>135296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  <c r="CA59" s="1" t="s">
        <v>19</v>
      </c>
    </row>
    <row r="60" spans="1:79" ht="12.75" customHeight="1">
      <c r="A60" s="42">
        <v>2</v>
      </c>
      <c r="B60" s="42"/>
      <c r="C60" s="42"/>
      <c r="D60" s="43" t="s">
        <v>238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27">
        <v>0</v>
      </c>
      <c r="AD60" s="27"/>
      <c r="AE60" s="27"/>
      <c r="AF60" s="27"/>
      <c r="AG60" s="27"/>
      <c r="AH60" s="27"/>
      <c r="AI60" s="27"/>
      <c r="AJ60" s="27"/>
      <c r="AK60" s="27">
        <v>0</v>
      </c>
      <c r="AL60" s="27"/>
      <c r="AM60" s="27"/>
      <c r="AN60" s="27"/>
      <c r="AO60" s="27"/>
      <c r="AP60" s="27"/>
      <c r="AQ60" s="27"/>
      <c r="AR60" s="27"/>
      <c r="AS60" s="27">
        <f t="shared" si="0"/>
        <v>0</v>
      </c>
      <c r="AT60" s="27"/>
      <c r="AU60" s="27"/>
      <c r="AV60" s="27"/>
      <c r="AW60" s="27"/>
      <c r="AX60" s="27"/>
      <c r="AY60" s="27"/>
      <c r="AZ60" s="27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>
      <c r="A61" s="42">
        <v>3</v>
      </c>
      <c r="B61" s="42"/>
      <c r="C61" s="42"/>
      <c r="D61" s="43" t="s">
        <v>110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27">
        <v>37893</v>
      </c>
      <c r="AD61" s="27"/>
      <c r="AE61" s="27"/>
      <c r="AF61" s="27"/>
      <c r="AG61" s="27"/>
      <c r="AH61" s="27"/>
      <c r="AI61" s="27"/>
      <c r="AJ61" s="27"/>
      <c r="AK61" s="27">
        <v>0</v>
      </c>
      <c r="AL61" s="27"/>
      <c r="AM61" s="27"/>
      <c r="AN61" s="27"/>
      <c r="AO61" s="27"/>
      <c r="AP61" s="27"/>
      <c r="AQ61" s="27"/>
      <c r="AR61" s="27"/>
      <c r="AS61" s="27">
        <f t="shared" si="0"/>
        <v>37893</v>
      </c>
      <c r="AT61" s="27"/>
      <c r="AU61" s="27"/>
      <c r="AV61" s="27"/>
      <c r="AW61" s="27"/>
      <c r="AX61" s="27"/>
      <c r="AY61" s="27"/>
      <c r="AZ61" s="27"/>
      <c r="BA61" s="22"/>
      <c r="BB61" s="22"/>
      <c r="BC61" s="22"/>
      <c r="BD61" s="22"/>
      <c r="BE61" s="22"/>
      <c r="BF61" s="22"/>
      <c r="BG61" s="22"/>
      <c r="BH61" s="22"/>
    </row>
    <row r="62" spans="1:79" ht="12.75" customHeight="1">
      <c r="A62" s="42">
        <v>4</v>
      </c>
      <c r="B62" s="42"/>
      <c r="C62" s="42"/>
      <c r="D62" s="43" t="s">
        <v>114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27">
        <v>0</v>
      </c>
      <c r="AD62" s="27"/>
      <c r="AE62" s="27"/>
      <c r="AF62" s="27"/>
      <c r="AG62" s="27"/>
      <c r="AH62" s="27"/>
      <c r="AI62" s="27"/>
      <c r="AJ62" s="27"/>
      <c r="AK62" s="27">
        <v>0</v>
      </c>
      <c r="AL62" s="27"/>
      <c r="AM62" s="27"/>
      <c r="AN62" s="27"/>
      <c r="AO62" s="27"/>
      <c r="AP62" s="27"/>
      <c r="AQ62" s="27"/>
      <c r="AR62" s="27"/>
      <c r="AS62" s="27">
        <f t="shared" si="0"/>
        <v>0</v>
      </c>
      <c r="AT62" s="27"/>
      <c r="AU62" s="27"/>
      <c r="AV62" s="27"/>
      <c r="AW62" s="27"/>
      <c r="AX62" s="27"/>
      <c r="AY62" s="27"/>
      <c r="AZ62" s="27"/>
      <c r="BA62" s="22"/>
      <c r="BB62" s="22"/>
      <c r="BC62" s="22"/>
      <c r="BD62" s="22"/>
      <c r="BE62" s="22"/>
      <c r="BF62" s="22"/>
      <c r="BG62" s="22"/>
      <c r="BH62" s="22"/>
    </row>
    <row r="63" spans="1:79" ht="12.75" customHeight="1">
      <c r="A63" s="42">
        <v>5</v>
      </c>
      <c r="B63" s="42"/>
      <c r="C63" s="42"/>
      <c r="D63" s="43" t="s">
        <v>212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27">
        <v>6000</v>
      </c>
      <c r="AD63" s="27"/>
      <c r="AE63" s="27"/>
      <c r="AF63" s="27"/>
      <c r="AG63" s="27"/>
      <c r="AH63" s="27"/>
      <c r="AI63" s="27"/>
      <c r="AJ63" s="27"/>
      <c r="AK63" s="27">
        <v>0</v>
      </c>
      <c r="AL63" s="27"/>
      <c r="AM63" s="27"/>
      <c r="AN63" s="27"/>
      <c r="AO63" s="27"/>
      <c r="AP63" s="27"/>
      <c r="AQ63" s="27"/>
      <c r="AR63" s="27"/>
      <c r="AS63" s="27">
        <f t="shared" si="0"/>
        <v>6000</v>
      </c>
      <c r="AT63" s="27"/>
      <c r="AU63" s="27"/>
      <c r="AV63" s="27"/>
      <c r="AW63" s="27"/>
      <c r="AX63" s="27"/>
      <c r="AY63" s="27"/>
      <c r="AZ63" s="27"/>
      <c r="BA63" s="22"/>
      <c r="BB63" s="22"/>
      <c r="BC63" s="22"/>
      <c r="BD63" s="22"/>
      <c r="BE63" s="22"/>
      <c r="BF63" s="22"/>
      <c r="BG63" s="22"/>
      <c r="BH63" s="22"/>
    </row>
    <row r="64" spans="1:79" ht="12.75" customHeight="1">
      <c r="A64" s="42">
        <v>6</v>
      </c>
      <c r="B64" s="42"/>
      <c r="C64" s="42"/>
      <c r="D64" s="43" t="s">
        <v>239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27">
        <v>10000</v>
      </c>
      <c r="AD64" s="27"/>
      <c r="AE64" s="27"/>
      <c r="AF64" s="27"/>
      <c r="AG64" s="27"/>
      <c r="AH64" s="27"/>
      <c r="AI64" s="27"/>
      <c r="AJ64" s="27"/>
      <c r="AK64" s="27">
        <v>0</v>
      </c>
      <c r="AL64" s="27"/>
      <c r="AM64" s="27"/>
      <c r="AN64" s="27"/>
      <c r="AO64" s="27"/>
      <c r="AP64" s="27"/>
      <c r="AQ64" s="27"/>
      <c r="AR64" s="27"/>
      <c r="AS64" s="27">
        <f t="shared" si="0"/>
        <v>10000</v>
      </c>
      <c r="AT64" s="27"/>
      <c r="AU64" s="27"/>
      <c r="AV64" s="27"/>
      <c r="AW64" s="27"/>
      <c r="AX64" s="27"/>
      <c r="AY64" s="27"/>
      <c r="AZ64" s="27"/>
      <c r="BA64" s="22"/>
      <c r="BB64" s="22"/>
      <c r="BC64" s="22"/>
      <c r="BD64" s="22"/>
      <c r="BE64" s="22"/>
      <c r="BF64" s="22"/>
      <c r="BG64" s="22"/>
      <c r="BH64" s="22"/>
    </row>
    <row r="65" spans="1:79" ht="12.75" customHeight="1">
      <c r="A65" s="42">
        <v>7</v>
      </c>
      <c r="B65" s="42"/>
      <c r="C65" s="42"/>
      <c r="D65" s="43" t="s">
        <v>240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27">
        <v>4800</v>
      </c>
      <c r="AD65" s="27"/>
      <c r="AE65" s="27"/>
      <c r="AF65" s="27"/>
      <c r="AG65" s="27"/>
      <c r="AH65" s="27"/>
      <c r="AI65" s="27"/>
      <c r="AJ65" s="27"/>
      <c r="AK65" s="27">
        <v>0</v>
      </c>
      <c r="AL65" s="27"/>
      <c r="AM65" s="27"/>
      <c r="AN65" s="27"/>
      <c r="AO65" s="27"/>
      <c r="AP65" s="27"/>
      <c r="AQ65" s="27"/>
      <c r="AR65" s="27"/>
      <c r="AS65" s="27">
        <f t="shared" si="0"/>
        <v>4800</v>
      </c>
      <c r="AT65" s="27"/>
      <c r="AU65" s="27"/>
      <c r="AV65" s="27"/>
      <c r="AW65" s="27"/>
      <c r="AX65" s="27"/>
      <c r="AY65" s="27"/>
      <c r="AZ65" s="27"/>
      <c r="BA65" s="22"/>
      <c r="BB65" s="22"/>
      <c r="BC65" s="22"/>
      <c r="BD65" s="22"/>
      <c r="BE65" s="22"/>
      <c r="BF65" s="22"/>
      <c r="BG65" s="22"/>
      <c r="BH65" s="22"/>
    </row>
    <row r="66" spans="1:79" ht="12.75" customHeight="1">
      <c r="A66" s="42">
        <v>8</v>
      </c>
      <c r="B66" s="42"/>
      <c r="C66" s="42"/>
      <c r="D66" s="43" t="s">
        <v>241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5"/>
      <c r="AC66" s="27">
        <v>4000</v>
      </c>
      <c r="AD66" s="27"/>
      <c r="AE66" s="27"/>
      <c r="AF66" s="27"/>
      <c r="AG66" s="27"/>
      <c r="AH66" s="27"/>
      <c r="AI66" s="27"/>
      <c r="AJ66" s="27"/>
      <c r="AK66" s="27">
        <v>0</v>
      </c>
      <c r="AL66" s="27"/>
      <c r="AM66" s="27"/>
      <c r="AN66" s="27"/>
      <c r="AO66" s="27"/>
      <c r="AP66" s="27"/>
      <c r="AQ66" s="27"/>
      <c r="AR66" s="27"/>
      <c r="AS66" s="27">
        <f t="shared" si="0"/>
        <v>4000</v>
      </c>
      <c r="AT66" s="27"/>
      <c r="AU66" s="27"/>
      <c r="AV66" s="27"/>
      <c r="AW66" s="27"/>
      <c r="AX66" s="27"/>
      <c r="AY66" s="27"/>
      <c r="AZ66" s="27"/>
      <c r="BA66" s="22"/>
      <c r="BB66" s="22"/>
      <c r="BC66" s="22"/>
      <c r="BD66" s="22"/>
      <c r="BE66" s="22"/>
      <c r="BF66" s="22"/>
      <c r="BG66" s="22"/>
      <c r="BH66" s="22"/>
    </row>
    <row r="67" spans="1:79" ht="12.75" customHeight="1">
      <c r="A67" s="42">
        <v>9</v>
      </c>
      <c r="B67" s="42"/>
      <c r="C67" s="42"/>
      <c r="D67" s="43" t="s">
        <v>242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27">
        <v>20000</v>
      </c>
      <c r="AD67" s="27"/>
      <c r="AE67" s="27"/>
      <c r="AF67" s="27"/>
      <c r="AG67" s="27"/>
      <c r="AH67" s="27"/>
      <c r="AI67" s="27"/>
      <c r="AJ67" s="27"/>
      <c r="AK67" s="27">
        <v>0</v>
      </c>
      <c r="AL67" s="27"/>
      <c r="AM67" s="27"/>
      <c r="AN67" s="27"/>
      <c r="AO67" s="27"/>
      <c r="AP67" s="27"/>
      <c r="AQ67" s="27"/>
      <c r="AR67" s="27"/>
      <c r="AS67" s="27">
        <f t="shared" si="0"/>
        <v>20000</v>
      </c>
      <c r="AT67" s="27"/>
      <c r="AU67" s="27"/>
      <c r="AV67" s="27"/>
      <c r="AW67" s="27"/>
      <c r="AX67" s="27"/>
      <c r="AY67" s="27"/>
      <c r="AZ67" s="27"/>
      <c r="BA67" s="22"/>
      <c r="BB67" s="22"/>
      <c r="BC67" s="22"/>
      <c r="BD67" s="22"/>
      <c r="BE67" s="22"/>
      <c r="BF67" s="22"/>
      <c r="BG67" s="22"/>
      <c r="BH67" s="22"/>
    </row>
    <row r="68" spans="1:79" ht="12.75" customHeight="1">
      <c r="A68" s="42">
        <v>10</v>
      </c>
      <c r="B68" s="42"/>
      <c r="C68" s="42"/>
      <c r="D68" s="43" t="s">
        <v>243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27">
        <v>220000</v>
      </c>
      <c r="AD68" s="27"/>
      <c r="AE68" s="27"/>
      <c r="AF68" s="27"/>
      <c r="AG68" s="27"/>
      <c r="AH68" s="27"/>
      <c r="AI68" s="27"/>
      <c r="AJ68" s="27"/>
      <c r="AK68" s="27">
        <v>0</v>
      </c>
      <c r="AL68" s="27"/>
      <c r="AM68" s="27"/>
      <c r="AN68" s="27"/>
      <c r="AO68" s="27"/>
      <c r="AP68" s="27"/>
      <c r="AQ68" s="27"/>
      <c r="AR68" s="27"/>
      <c r="AS68" s="27">
        <f t="shared" si="0"/>
        <v>220000</v>
      </c>
      <c r="AT68" s="27"/>
      <c r="AU68" s="27"/>
      <c r="AV68" s="27"/>
      <c r="AW68" s="27"/>
      <c r="AX68" s="27"/>
      <c r="AY68" s="27"/>
      <c r="AZ68" s="27"/>
      <c r="BA68" s="22"/>
      <c r="BB68" s="22"/>
      <c r="BC68" s="22"/>
      <c r="BD68" s="22"/>
      <c r="BE68" s="22"/>
      <c r="BF68" s="22"/>
      <c r="BG68" s="22"/>
      <c r="BH68" s="22"/>
    </row>
    <row r="69" spans="1:79" s="4" customFormat="1" ht="12.75" customHeight="1">
      <c r="A69" s="28"/>
      <c r="B69" s="28"/>
      <c r="C69" s="28"/>
      <c r="D69" s="29" t="s">
        <v>33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1"/>
      <c r="AC69" s="32">
        <v>437989</v>
      </c>
      <c r="AD69" s="32"/>
      <c r="AE69" s="32"/>
      <c r="AF69" s="32"/>
      <c r="AG69" s="32"/>
      <c r="AH69" s="32"/>
      <c r="AI69" s="32"/>
      <c r="AJ69" s="32"/>
      <c r="AK69" s="32">
        <v>0</v>
      </c>
      <c r="AL69" s="32"/>
      <c r="AM69" s="32"/>
      <c r="AN69" s="32"/>
      <c r="AO69" s="32"/>
      <c r="AP69" s="32"/>
      <c r="AQ69" s="32"/>
      <c r="AR69" s="32"/>
      <c r="AS69" s="32">
        <f t="shared" si="0"/>
        <v>437989</v>
      </c>
      <c r="AT69" s="32"/>
      <c r="AU69" s="32"/>
      <c r="AV69" s="32"/>
      <c r="AW69" s="32"/>
      <c r="AX69" s="32"/>
      <c r="AY69" s="32"/>
      <c r="AZ69" s="32"/>
      <c r="BA69" s="26"/>
      <c r="BB69" s="26"/>
      <c r="BC69" s="26"/>
      <c r="BD69" s="26"/>
      <c r="BE69" s="26"/>
      <c r="BF69" s="26"/>
      <c r="BG69" s="26"/>
      <c r="BH69" s="26"/>
    </row>
    <row r="71" spans="1:79" ht="15.75" customHeight="1">
      <c r="A71" s="69" t="s">
        <v>49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2" spans="1:79" ht="15" customHeight="1">
      <c r="A72" s="34" t="s">
        <v>88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79" ht="15.95" customHeight="1">
      <c r="A73" s="35" t="s">
        <v>34</v>
      </c>
      <c r="B73" s="35"/>
      <c r="C73" s="35"/>
      <c r="D73" s="36" t="s">
        <v>40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  <c r="AB73" s="35" t="s">
        <v>35</v>
      </c>
      <c r="AC73" s="35"/>
      <c r="AD73" s="35"/>
      <c r="AE73" s="35"/>
      <c r="AF73" s="35"/>
      <c r="AG73" s="35"/>
      <c r="AH73" s="35"/>
      <c r="AI73" s="35"/>
      <c r="AJ73" s="35" t="s">
        <v>36</v>
      </c>
      <c r="AK73" s="35"/>
      <c r="AL73" s="35"/>
      <c r="AM73" s="35"/>
      <c r="AN73" s="35"/>
      <c r="AO73" s="35"/>
      <c r="AP73" s="35"/>
      <c r="AQ73" s="35"/>
      <c r="AR73" s="35" t="s">
        <v>33</v>
      </c>
      <c r="AS73" s="35"/>
      <c r="AT73" s="35"/>
      <c r="AU73" s="35"/>
      <c r="AV73" s="35"/>
      <c r="AW73" s="35"/>
      <c r="AX73" s="35"/>
      <c r="AY73" s="35"/>
    </row>
    <row r="74" spans="1:79" ht="29.1" customHeight="1">
      <c r="A74" s="35"/>
      <c r="B74" s="35"/>
      <c r="C74" s="35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1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79" ht="15.75" customHeight="1">
      <c r="A75" s="35">
        <v>1</v>
      </c>
      <c r="B75" s="35"/>
      <c r="C75" s="35"/>
      <c r="D75" s="46">
        <v>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8"/>
      <c r="AB75" s="35">
        <v>3</v>
      </c>
      <c r="AC75" s="35"/>
      <c r="AD75" s="35"/>
      <c r="AE75" s="35"/>
      <c r="AF75" s="35"/>
      <c r="AG75" s="35"/>
      <c r="AH75" s="35"/>
      <c r="AI75" s="35"/>
      <c r="AJ75" s="35">
        <v>4</v>
      </c>
      <c r="AK75" s="35"/>
      <c r="AL75" s="35"/>
      <c r="AM75" s="35"/>
      <c r="AN75" s="35"/>
      <c r="AO75" s="35"/>
      <c r="AP75" s="35"/>
      <c r="AQ75" s="35"/>
      <c r="AR75" s="35">
        <v>5</v>
      </c>
      <c r="AS75" s="35"/>
      <c r="AT75" s="35"/>
      <c r="AU75" s="35"/>
      <c r="AV75" s="35"/>
      <c r="AW75" s="35"/>
      <c r="AX75" s="35"/>
      <c r="AY75" s="35"/>
    </row>
    <row r="76" spans="1:79" ht="12.75" hidden="1" customHeight="1">
      <c r="A76" s="42" t="s">
        <v>11</v>
      </c>
      <c r="B76" s="42"/>
      <c r="C76" s="42"/>
      <c r="D76" s="49" t="s">
        <v>12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1"/>
      <c r="AB76" s="33" t="s">
        <v>13</v>
      </c>
      <c r="AC76" s="33"/>
      <c r="AD76" s="33"/>
      <c r="AE76" s="33"/>
      <c r="AF76" s="33"/>
      <c r="AG76" s="33"/>
      <c r="AH76" s="33"/>
      <c r="AI76" s="33"/>
      <c r="AJ76" s="33" t="s">
        <v>14</v>
      </c>
      <c r="AK76" s="33"/>
      <c r="AL76" s="33"/>
      <c r="AM76" s="33"/>
      <c r="AN76" s="33"/>
      <c r="AO76" s="33"/>
      <c r="AP76" s="33"/>
      <c r="AQ76" s="33"/>
      <c r="AR76" s="33" t="s">
        <v>15</v>
      </c>
      <c r="AS76" s="33"/>
      <c r="AT76" s="33"/>
      <c r="AU76" s="33"/>
      <c r="AV76" s="33"/>
      <c r="AW76" s="33"/>
      <c r="AX76" s="33"/>
      <c r="AY76" s="33"/>
      <c r="CA76" s="1" t="s">
        <v>20</v>
      </c>
    </row>
    <row r="77" spans="1:79" ht="12.75" customHeight="1">
      <c r="A77" s="42">
        <v>1</v>
      </c>
      <c r="B77" s="42"/>
      <c r="C77" s="42"/>
      <c r="D77" s="43" t="s">
        <v>119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  <c r="AB77" s="27">
        <v>437989</v>
      </c>
      <c r="AC77" s="27"/>
      <c r="AD77" s="27"/>
      <c r="AE77" s="27"/>
      <c r="AF77" s="27"/>
      <c r="AG77" s="27"/>
      <c r="AH77" s="27"/>
      <c r="AI77" s="27"/>
      <c r="AJ77" s="27">
        <v>0</v>
      </c>
      <c r="AK77" s="27"/>
      <c r="AL77" s="27"/>
      <c r="AM77" s="27"/>
      <c r="AN77" s="27"/>
      <c r="AO77" s="27"/>
      <c r="AP77" s="27"/>
      <c r="AQ77" s="27"/>
      <c r="AR77" s="27">
        <f>AB77+AJ77</f>
        <v>437989</v>
      </c>
      <c r="AS77" s="27"/>
      <c r="AT77" s="27"/>
      <c r="AU77" s="27"/>
      <c r="AV77" s="27"/>
      <c r="AW77" s="27"/>
      <c r="AX77" s="27"/>
      <c r="AY77" s="27"/>
      <c r="CA77" s="1" t="s">
        <v>21</v>
      </c>
    </row>
    <row r="78" spans="1:79" s="4" customFormat="1" ht="12.75" customHeight="1">
      <c r="A78" s="28"/>
      <c r="B78" s="28"/>
      <c r="C78" s="28"/>
      <c r="D78" s="29" t="s">
        <v>33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B78" s="32">
        <v>437989</v>
      </c>
      <c r="AC78" s="32"/>
      <c r="AD78" s="32"/>
      <c r="AE78" s="32"/>
      <c r="AF78" s="32"/>
      <c r="AG78" s="32"/>
      <c r="AH78" s="32"/>
      <c r="AI78" s="32"/>
      <c r="AJ78" s="32">
        <v>0</v>
      </c>
      <c r="AK78" s="32"/>
      <c r="AL78" s="32"/>
      <c r="AM78" s="32"/>
      <c r="AN78" s="32"/>
      <c r="AO78" s="32"/>
      <c r="AP78" s="32"/>
      <c r="AQ78" s="32"/>
      <c r="AR78" s="32">
        <f>AB78+AJ78</f>
        <v>437989</v>
      </c>
      <c r="AS78" s="32"/>
      <c r="AT78" s="32"/>
      <c r="AU78" s="32"/>
      <c r="AV78" s="32"/>
      <c r="AW78" s="32"/>
      <c r="AX78" s="32"/>
      <c r="AY78" s="32"/>
    </row>
    <row r="80" spans="1:79" ht="15.75" customHeight="1">
      <c r="A80" s="60" t="s">
        <v>50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79" ht="30" customHeight="1">
      <c r="A81" s="35" t="s">
        <v>34</v>
      </c>
      <c r="B81" s="35"/>
      <c r="C81" s="35"/>
      <c r="D81" s="35"/>
      <c r="E81" s="35"/>
      <c r="F81" s="35"/>
      <c r="G81" s="46" t="s">
        <v>51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35" t="s">
        <v>7</v>
      </c>
      <c r="AA81" s="35"/>
      <c r="AB81" s="35"/>
      <c r="AC81" s="35"/>
      <c r="AD81" s="35"/>
      <c r="AE81" s="35" t="s">
        <v>6</v>
      </c>
      <c r="AF81" s="35"/>
      <c r="AG81" s="35"/>
      <c r="AH81" s="35"/>
      <c r="AI81" s="35"/>
      <c r="AJ81" s="35"/>
      <c r="AK81" s="35"/>
      <c r="AL81" s="35"/>
      <c r="AM81" s="35"/>
      <c r="AN81" s="35"/>
      <c r="AO81" s="46" t="s">
        <v>35</v>
      </c>
      <c r="AP81" s="47"/>
      <c r="AQ81" s="47"/>
      <c r="AR81" s="47"/>
      <c r="AS81" s="47"/>
      <c r="AT81" s="47"/>
      <c r="AU81" s="47"/>
      <c r="AV81" s="48"/>
      <c r="AW81" s="46" t="s">
        <v>36</v>
      </c>
      <c r="AX81" s="47"/>
      <c r="AY81" s="47"/>
      <c r="AZ81" s="47"/>
      <c r="BA81" s="47"/>
      <c r="BB81" s="47"/>
      <c r="BC81" s="47"/>
      <c r="BD81" s="48"/>
      <c r="BE81" s="46" t="s">
        <v>33</v>
      </c>
      <c r="BF81" s="47"/>
      <c r="BG81" s="47"/>
      <c r="BH81" s="47"/>
      <c r="BI81" s="47"/>
      <c r="BJ81" s="47"/>
      <c r="BK81" s="47"/>
      <c r="BL81" s="48"/>
    </row>
    <row r="82" spans="1:79" ht="15.75" customHeight="1">
      <c r="A82" s="35">
        <v>1</v>
      </c>
      <c r="B82" s="35"/>
      <c r="C82" s="35"/>
      <c r="D82" s="35"/>
      <c r="E82" s="35"/>
      <c r="F82" s="35"/>
      <c r="G82" s="46">
        <v>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35">
        <v>3</v>
      </c>
      <c r="AA82" s="35"/>
      <c r="AB82" s="35"/>
      <c r="AC82" s="35"/>
      <c r="AD82" s="35"/>
      <c r="AE82" s="35">
        <v>4</v>
      </c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5</v>
      </c>
      <c r="AP82" s="35"/>
      <c r="AQ82" s="35"/>
      <c r="AR82" s="35"/>
      <c r="AS82" s="35"/>
      <c r="AT82" s="35"/>
      <c r="AU82" s="35"/>
      <c r="AV82" s="35"/>
      <c r="AW82" s="35">
        <v>6</v>
      </c>
      <c r="AX82" s="35"/>
      <c r="AY82" s="35"/>
      <c r="AZ82" s="35"/>
      <c r="BA82" s="35"/>
      <c r="BB82" s="35"/>
      <c r="BC82" s="35"/>
      <c r="BD82" s="35"/>
      <c r="BE82" s="35">
        <v>7</v>
      </c>
      <c r="BF82" s="35"/>
      <c r="BG82" s="35"/>
      <c r="BH82" s="35"/>
      <c r="BI82" s="35"/>
      <c r="BJ82" s="35"/>
      <c r="BK82" s="35"/>
      <c r="BL82" s="35"/>
    </row>
    <row r="83" spans="1:79" ht="12.75" hidden="1" customHeight="1">
      <c r="A83" s="42" t="s">
        <v>39</v>
      </c>
      <c r="B83" s="42"/>
      <c r="C83" s="42"/>
      <c r="D83" s="42"/>
      <c r="E83" s="42"/>
      <c r="F83" s="42"/>
      <c r="G83" s="49" t="s">
        <v>12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2" t="s">
        <v>24</v>
      </c>
      <c r="AA83" s="42"/>
      <c r="AB83" s="42"/>
      <c r="AC83" s="42"/>
      <c r="AD83" s="42"/>
      <c r="AE83" s="68" t="s">
        <v>38</v>
      </c>
      <c r="AF83" s="68"/>
      <c r="AG83" s="68"/>
      <c r="AH83" s="68"/>
      <c r="AI83" s="68"/>
      <c r="AJ83" s="68"/>
      <c r="AK83" s="68"/>
      <c r="AL83" s="68"/>
      <c r="AM83" s="68"/>
      <c r="AN83" s="49"/>
      <c r="AO83" s="33" t="s">
        <v>13</v>
      </c>
      <c r="AP83" s="33"/>
      <c r="AQ83" s="33"/>
      <c r="AR83" s="33"/>
      <c r="AS83" s="33"/>
      <c r="AT83" s="33"/>
      <c r="AU83" s="33"/>
      <c r="AV83" s="33"/>
      <c r="AW83" s="33" t="s">
        <v>37</v>
      </c>
      <c r="AX83" s="33"/>
      <c r="AY83" s="33"/>
      <c r="AZ83" s="33"/>
      <c r="BA83" s="33"/>
      <c r="BB83" s="33"/>
      <c r="BC83" s="33"/>
      <c r="BD83" s="33"/>
      <c r="BE83" s="33" t="s">
        <v>15</v>
      </c>
      <c r="BF83" s="33"/>
      <c r="BG83" s="33"/>
      <c r="BH83" s="33"/>
      <c r="BI83" s="33"/>
      <c r="BJ83" s="33"/>
      <c r="BK83" s="33"/>
      <c r="BL83" s="33"/>
      <c r="CA83" s="1" t="s">
        <v>22</v>
      </c>
    </row>
    <row r="84" spans="1:79" s="4" customFormat="1" ht="12.75" customHeight="1">
      <c r="A84" s="28">
        <v>0</v>
      </c>
      <c r="B84" s="28"/>
      <c r="C84" s="28"/>
      <c r="D84" s="28"/>
      <c r="E84" s="28"/>
      <c r="F84" s="28"/>
      <c r="G84" s="93" t="s">
        <v>65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96"/>
      <c r="AA84" s="96"/>
      <c r="AB84" s="96"/>
      <c r="AC84" s="96"/>
      <c r="AD84" s="96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>
        <f t="shared" ref="BE84:BE91" si="1">AO84+AW84</f>
        <v>0</v>
      </c>
      <c r="BF84" s="32"/>
      <c r="BG84" s="32"/>
      <c r="BH84" s="32"/>
      <c r="BI84" s="32"/>
      <c r="BJ84" s="32"/>
      <c r="BK84" s="32"/>
      <c r="BL84" s="32"/>
      <c r="CA84" s="4" t="s">
        <v>23</v>
      </c>
    </row>
    <row r="85" spans="1:79" ht="12.75" customHeight="1">
      <c r="A85" s="42">
        <v>0</v>
      </c>
      <c r="B85" s="42"/>
      <c r="C85" s="42"/>
      <c r="D85" s="42"/>
      <c r="E85" s="42"/>
      <c r="F85" s="42"/>
      <c r="G85" s="99" t="s">
        <v>244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57" t="s">
        <v>245</v>
      </c>
      <c r="AA85" s="57"/>
      <c r="AB85" s="57"/>
      <c r="AC85" s="57"/>
      <c r="AD85" s="57"/>
      <c r="AE85" s="58" t="s">
        <v>133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27">
        <v>1.5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 t="shared" si="1"/>
        <v>1.5</v>
      </c>
      <c r="BF85" s="27"/>
      <c r="BG85" s="27"/>
      <c r="BH85" s="27"/>
      <c r="BI85" s="27"/>
      <c r="BJ85" s="27"/>
      <c r="BK85" s="27"/>
      <c r="BL85" s="27"/>
    </row>
    <row r="86" spans="1:79" ht="12.75" customHeight="1">
      <c r="A86" s="42">
        <v>0</v>
      </c>
      <c r="B86" s="42"/>
      <c r="C86" s="42"/>
      <c r="D86" s="42"/>
      <c r="E86" s="42"/>
      <c r="F86" s="42"/>
      <c r="G86" s="99" t="s">
        <v>246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57" t="s">
        <v>67</v>
      </c>
      <c r="AA86" s="57"/>
      <c r="AB86" s="57"/>
      <c r="AC86" s="57"/>
      <c r="AD86" s="57"/>
      <c r="AE86" s="58" t="s">
        <v>133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27">
        <v>110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1"/>
        <v>110</v>
      </c>
      <c r="BF86" s="27"/>
      <c r="BG86" s="27"/>
      <c r="BH86" s="27"/>
      <c r="BI86" s="27"/>
      <c r="BJ86" s="27"/>
      <c r="BK86" s="27"/>
      <c r="BL86" s="27"/>
    </row>
    <row r="87" spans="1:79" s="4" customFormat="1" ht="12.75" customHeight="1">
      <c r="A87" s="28">
        <v>0</v>
      </c>
      <c r="B87" s="28"/>
      <c r="C87" s="28"/>
      <c r="D87" s="28"/>
      <c r="E87" s="28"/>
      <c r="F87" s="28"/>
      <c r="G87" s="93" t="s">
        <v>69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96"/>
      <c r="AA87" s="96"/>
      <c r="AB87" s="96"/>
      <c r="AC87" s="96"/>
      <c r="AD87" s="96"/>
      <c r="AE87" s="97"/>
      <c r="AF87" s="97"/>
      <c r="AG87" s="97"/>
      <c r="AH87" s="97"/>
      <c r="AI87" s="97"/>
      <c r="AJ87" s="97"/>
      <c r="AK87" s="97"/>
      <c r="AL87" s="97"/>
      <c r="AM87" s="97"/>
      <c r="AN87" s="98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>
        <f t="shared" si="1"/>
        <v>0</v>
      </c>
      <c r="BF87" s="32"/>
      <c r="BG87" s="32"/>
      <c r="BH87" s="32"/>
      <c r="BI87" s="32"/>
      <c r="BJ87" s="32"/>
      <c r="BK87" s="32"/>
      <c r="BL87" s="32"/>
    </row>
    <row r="88" spans="1:79" ht="25.5" customHeight="1">
      <c r="A88" s="42">
        <v>0</v>
      </c>
      <c r="B88" s="42"/>
      <c r="C88" s="42"/>
      <c r="D88" s="42"/>
      <c r="E88" s="42"/>
      <c r="F88" s="42"/>
      <c r="G88" s="99" t="s">
        <v>247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57" t="s">
        <v>67</v>
      </c>
      <c r="AA88" s="57"/>
      <c r="AB88" s="57"/>
      <c r="AC88" s="57"/>
      <c r="AD88" s="57"/>
      <c r="AE88" s="58" t="s">
        <v>133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27">
        <v>110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110</v>
      </c>
      <c r="BF88" s="27"/>
      <c r="BG88" s="27"/>
      <c r="BH88" s="27"/>
      <c r="BI88" s="27"/>
      <c r="BJ88" s="27"/>
      <c r="BK88" s="27"/>
      <c r="BL88" s="27"/>
    </row>
    <row r="89" spans="1:79" ht="25.5" customHeight="1">
      <c r="A89" s="42">
        <v>0</v>
      </c>
      <c r="B89" s="42"/>
      <c r="C89" s="42"/>
      <c r="D89" s="42"/>
      <c r="E89" s="42"/>
      <c r="F89" s="42"/>
      <c r="G89" s="99" t="s">
        <v>248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57" t="s">
        <v>245</v>
      </c>
      <c r="AA89" s="57"/>
      <c r="AB89" s="57"/>
      <c r="AC89" s="57"/>
      <c r="AD89" s="57"/>
      <c r="AE89" s="58" t="s">
        <v>133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27">
        <v>1.5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1"/>
        <v>1.5</v>
      </c>
      <c r="BF89" s="27"/>
      <c r="BG89" s="27"/>
      <c r="BH89" s="27"/>
      <c r="BI89" s="27"/>
      <c r="BJ89" s="27"/>
      <c r="BK89" s="27"/>
      <c r="BL89" s="27"/>
    </row>
    <row r="90" spans="1:79" s="4" customFormat="1" ht="12.75" customHeight="1">
      <c r="A90" s="28">
        <v>0</v>
      </c>
      <c r="B90" s="28"/>
      <c r="C90" s="28"/>
      <c r="D90" s="28"/>
      <c r="E90" s="28"/>
      <c r="F90" s="28"/>
      <c r="G90" s="93" t="s">
        <v>74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96"/>
      <c r="AA90" s="96"/>
      <c r="AB90" s="96"/>
      <c r="AC90" s="96"/>
      <c r="AD90" s="96"/>
      <c r="AE90" s="97"/>
      <c r="AF90" s="97"/>
      <c r="AG90" s="97"/>
      <c r="AH90" s="97"/>
      <c r="AI90" s="97"/>
      <c r="AJ90" s="97"/>
      <c r="AK90" s="97"/>
      <c r="AL90" s="97"/>
      <c r="AM90" s="97"/>
      <c r="AN90" s="98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>
        <f t="shared" si="1"/>
        <v>0</v>
      </c>
      <c r="BF90" s="32"/>
      <c r="BG90" s="32"/>
      <c r="BH90" s="32"/>
      <c r="BI90" s="32"/>
      <c r="BJ90" s="32"/>
      <c r="BK90" s="32"/>
      <c r="BL90" s="32"/>
    </row>
    <row r="91" spans="1:79" ht="12.75" customHeight="1">
      <c r="A91" s="42">
        <v>0</v>
      </c>
      <c r="B91" s="42"/>
      <c r="C91" s="42"/>
      <c r="D91" s="42"/>
      <c r="E91" s="42"/>
      <c r="F91" s="42"/>
      <c r="G91" s="99" t="s">
        <v>249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57" t="s">
        <v>78</v>
      </c>
      <c r="AA91" s="57"/>
      <c r="AB91" s="57"/>
      <c r="AC91" s="57"/>
      <c r="AD91" s="57"/>
      <c r="AE91" s="58" t="s">
        <v>133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27">
        <v>29.2</v>
      </c>
      <c r="AP91" s="27"/>
      <c r="AQ91" s="27"/>
      <c r="AR91" s="27"/>
      <c r="AS91" s="27"/>
      <c r="AT91" s="27"/>
      <c r="AU91" s="27"/>
      <c r="AV91" s="27"/>
      <c r="AW91" s="27">
        <v>0</v>
      </c>
      <c r="AX91" s="27"/>
      <c r="AY91" s="27"/>
      <c r="AZ91" s="27"/>
      <c r="BA91" s="27"/>
      <c r="BB91" s="27"/>
      <c r="BC91" s="27"/>
      <c r="BD91" s="27"/>
      <c r="BE91" s="27">
        <f t="shared" si="1"/>
        <v>29.2</v>
      </c>
      <c r="BF91" s="27"/>
      <c r="BG91" s="27"/>
      <c r="BH91" s="27"/>
      <c r="BI91" s="27"/>
      <c r="BJ91" s="27"/>
      <c r="BK91" s="27"/>
      <c r="BL91" s="27"/>
    </row>
    <row r="92" spans="1:79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79" ht="16.5" customHeight="1">
      <c r="A94" s="64" t="s">
        <v>84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86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79">
      <c r="W95" s="61" t="s">
        <v>10</v>
      </c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O95" s="61" t="s">
        <v>59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79" ht="15.75" customHeight="1">
      <c r="A96" s="67" t="s">
        <v>8</v>
      </c>
      <c r="B96" s="67"/>
      <c r="C96" s="67"/>
      <c r="D96" s="67"/>
      <c r="E96" s="67"/>
      <c r="F96" s="67"/>
    </row>
    <row r="97" spans="1:59" ht="13.15" customHeight="1">
      <c r="A97" s="62" t="s">
        <v>83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>
      <c r="A98" s="63" t="s">
        <v>54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75" customHeight="1">
      <c r="A100" s="64" t="s">
        <v>85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5"/>
      <c r="AO100" s="66" t="s">
        <v>87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>
      <c r="W101" s="61" t="s">
        <v>10</v>
      </c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O101" s="61" t="s">
        <v>59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>
      <c r="A102" s="52">
        <v>43622</v>
      </c>
      <c r="B102" s="53"/>
      <c r="C102" s="53"/>
      <c r="D102" s="53"/>
      <c r="E102" s="53"/>
      <c r="F102" s="53"/>
      <c r="G102" s="53"/>
      <c r="H102" s="53"/>
    </row>
    <row r="103" spans="1:59">
      <c r="A103" s="61" t="s">
        <v>52</v>
      </c>
      <c r="B103" s="61"/>
      <c r="C103" s="61"/>
      <c r="D103" s="61"/>
      <c r="E103" s="61"/>
      <c r="F103" s="61"/>
      <c r="G103" s="61"/>
      <c r="H103" s="61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53</v>
      </c>
    </row>
  </sheetData>
  <mergeCells count="268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3:AZ53"/>
    <mergeCell ref="A54:AZ54"/>
    <mergeCell ref="A55:C56"/>
    <mergeCell ref="D55:AB56"/>
    <mergeCell ref="AC55:AJ56"/>
    <mergeCell ref="AK55:AR56"/>
    <mergeCell ref="AS55:AZ56"/>
    <mergeCell ref="A46:F46"/>
    <mergeCell ref="A42:F42"/>
    <mergeCell ref="G42:BL42"/>
    <mergeCell ref="A43:F43"/>
    <mergeCell ref="G43:BL43"/>
    <mergeCell ref="A44:F44"/>
    <mergeCell ref="G44:BL44"/>
    <mergeCell ref="A45:F45"/>
    <mergeCell ref="G45:BL45"/>
    <mergeCell ref="G46:BL46"/>
    <mergeCell ref="A47:F47"/>
    <mergeCell ref="G47:BL47"/>
    <mergeCell ref="A48:F48"/>
    <mergeCell ref="G48:BL48"/>
    <mergeCell ref="A49:F49"/>
    <mergeCell ref="AR77:AY77"/>
    <mergeCell ref="AJ73:AQ74"/>
    <mergeCell ref="AR73:AY74"/>
    <mergeCell ref="A59:C59"/>
    <mergeCell ref="D59:AB59"/>
    <mergeCell ref="AC59:AJ59"/>
    <mergeCell ref="AK59:AR59"/>
    <mergeCell ref="AS59:AZ59"/>
    <mergeCell ref="A71:BL71"/>
    <mergeCell ref="A60:C60"/>
    <mergeCell ref="D60:AB60"/>
    <mergeCell ref="AC60:AJ60"/>
    <mergeCell ref="AK60:AR60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Z81:AD81"/>
    <mergeCell ref="AE81:AN81"/>
    <mergeCell ref="AO81:AV81"/>
    <mergeCell ref="AW81:BD81"/>
    <mergeCell ref="A80:BL80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8:C78"/>
    <mergeCell ref="D78:AA78"/>
    <mergeCell ref="AB78:AI78"/>
    <mergeCell ref="AJ78:AQ78"/>
    <mergeCell ref="AR78:AY78"/>
    <mergeCell ref="A77:C77"/>
    <mergeCell ref="D77:AA77"/>
    <mergeCell ref="AB77:AI77"/>
    <mergeCell ref="AJ77:AQ77"/>
    <mergeCell ref="A97:AS97"/>
    <mergeCell ref="A94:V94"/>
    <mergeCell ref="W94:AM94"/>
    <mergeCell ref="AO94:BG94"/>
    <mergeCell ref="W95:AM95"/>
    <mergeCell ref="AO95:BG95"/>
    <mergeCell ref="A96:F9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G49:BL49"/>
    <mergeCell ref="A102:H102"/>
    <mergeCell ref="A103:H103"/>
    <mergeCell ref="A98:AS98"/>
    <mergeCell ref="A100:V100"/>
    <mergeCell ref="W100:AM100"/>
    <mergeCell ref="AO100:BG100"/>
    <mergeCell ref="W101:AM101"/>
    <mergeCell ref="AO101:BG101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S60:AZ60"/>
    <mergeCell ref="A61:C61"/>
    <mergeCell ref="D61:AB61"/>
    <mergeCell ref="AC61:AJ61"/>
    <mergeCell ref="AK61:AR61"/>
    <mergeCell ref="AS61:AZ61"/>
    <mergeCell ref="A50:F50"/>
    <mergeCell ref="G50:BL50"/>
    <mergeCell ref="A51:F51"/>
    <mergeCell ref="G51:BL5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2:C62"/>
    <mergeCell ref="D62:AB62"/>
    <mergeCell ref="AC62:AJ62"/>
    <mergeCell ref="AK62:AR62"/>
    <mergeCell ref="AS62:AZ62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D65:AB65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2:AY72"/>
    <mergeCell ref="A73:C74"/>
    <mergeCell ref="D73:AA74"/>
    <mergeCell ref="AB73:AI74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E82:AN82"/>
    <mergeCell ref="AO82:AV82"/>
    <mergeCell ref="AW82:BD82"/>
    <mergeCell ref="BE82:BL82"/>
    <mergeCell ref="A81:F81"/>
    <mergeCell ref="G81:Y81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87:F87"/>
    <mergeCell ref="G87:Y87"/>
    <mergeCell ref="Z87:AD87"/>
    <mergeCell ref="AE87:AN87"/>
    <mergeCell ref="AO87:AV87"/>
    <mergeCell ref="AW87:BD87"/>
  </mergeCells>
  <conditionalFormatting sqref="G84:G91">
    <cfRule type="cellIs" dxfId="32" priority="3" stopIfTrue="1" operator="equal">
      <formula>$G83</formula>
    </cfRule>
  </conditionalFormatting>
  <conditionalFormatting sqref="D59:D69">
    <cfRule type="cellIs" dxfId="31" priority="2" stopIfTrue="1" operator="equal">
      <formula>$D58</formula>
    </cfRule>
  </conditionalFormatting>
  <conditionalFormatting sqref="A84:F91">
    <cfRule type="cellIs" dxfId="3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61</v>
      </c>
      <c r="B19" s="83"/>
      <c r="C19" s="15"/>
      <c r="D19" s="84" t="s">
        <v>223</v>
      </c>
      <c r="E19" s="85"/>
      <c r="F19" s="85"/>
      <c r="G19" s="85"/>
      <c r="H19" s="85"/>
      <c r="I19" s="85"/>
      <c r="J19" s="85"/>
      <c r="K19" s="15"/>
      <c r="L19" s="84" t="s">
        <v>225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224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785703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603381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182322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222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207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43" t="s">
        <v>208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34" t="s">
        <v>88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35" t="s">
        <v>34</v>
      </c>
      <c r="B46" s="35"/>
      <c r="C46" s="35"/>
      <c r="D46" s="36" t="s">
        <v>32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5" t="s">
        <v>35</v>
      </c>
      <c r="AD46" s="35"/>
      <c r="AE46" s="35"/>
      <c r="AF46" s="35"/>
      <c r="AG46" s="35"/>
      <c r="AH46" s="35"/>
      <c r="AI46" s="35"/>
      <c r="AJ46" s="35"/>
      <c r="AK46" s="35" t="s">
        <v>36</v>
      </c>
      <c r="AL46" s="35"/>
      <c r="AM46" s="35"/>
      <c r="AN46" s="35"/>
      <c r="AO46" s="35"/>
      <c r="AP46" s="35"/>
      <c r="AQ46" s="35"/>
      <c r="AR46" s="35"/>
      <c r="AS46" s="35" t="s">
        <v>33</v>
      </c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35"/>
      <c r="B47" s="35"/>
      <c r="C47" s="35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35">
        <v>1</v>
      </c>
      <c r="B48" s="35"/>
      <c r="C48" s="3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35">
        <v>3</v>
      </c>
      <c r="AD48" s="35"/>
      <c r="AE48" s="35"/>
      <c r="AF48" s="35"/>
      <c r="AG48" s="35"/>
      <c r="AH48" s="35"/>
      <c r="AI48" s="35"/>
      <c r="AJ48" s="35"/>
      <c r="AK48" s="35">
        <v>4</v>
      </c>
      <c r="AL48" s="35"/>
      <c r="AM48" s="35"/>
      <c r="AN48" s="35"/>
      <c r="AO48" s="35"/>
      <c r="AP48" s="35"/>
      <c r="AQ48" s="35"/>
      <c r="AR48" s="35"/>
      <c r="AS48" s="35">
        <v>5</v>
      </c>
      <c r="AT48" s="35"/>
      <c r="AU48" s="35"/>
      <c r="AV48" s="35"/>
      <c r="AW48" s="35"/>
      <c r="AX48" s="35"/>
      <c r="AY48" s="35"/>
      <c r="AZ48" s="35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42" t="s">
        <v>11</v>
      </c>
      <c r="B49" s="42"/>
      <c r="C49" s="42"/>
      <c r="D49" s="70" t="s">
        <v>12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33" t="s">
        <v>13</v>
      </c>
      <c r="AD49" s="33"/>
      <c r="AE49" s="33"/>
      <c r="AF49" s="33"/>
      <c r="AG49" s="33"/>
      <c r="AH49" s="33"/>
      <c r="AI49" s="33"/>
      <c r="AJ49" s="33"/>
      <c r="AK49" s="33" t="s">
        <v>14</v>
      </c>
      <c r="AL49" s="33"/>
      <c r="AM49" s="33"/>
      <c r="AN49" s="33"/>
      <c r="AO49" s="33"/>
      <c r="AP49" s="33"/>
      <c r="AQ49" s="33"/>
      <c r="AR49" s="33"/>
      <c r="AS49" s="57" t="s">
        <v>15</v>
      </c>
      <c r="AT49" s="33"/>
      <c r="AU49" s="33"/>
      <c r="AV49" s="33"/>
      <c r="AW49" s="33"/>
      <c r="AX49" s="33"/>
      <c r="AY49" s="33"/>
      <c r="AZ49" s="33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2.75" customHeight="1">
      <c r="A50" s="42">
        <v>1</v>
      </c>
      <c r="B50" s="42"/>
      <c r="C50" s="42"/>
      <c r="D50" s="43" t="s">
        <v>110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171354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ref="AS50:AS59" si="0">AC50+AK50</f>
        <v>171354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25.5" customHeight="1">
      <c r="A51" s="42">
        <v>2</v>
      </c>
      <c r="B51" s="42"/>
      <c r="C51" s="42"/>
      <c r="D51" s="43" t="s">
        <v>209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155027</v>
      </c>
      <c r="AD51" s="27"/>
      <c r="AE51" s="27"/>
      <c r="AF51" s="27"/>
      <c r="AG51" s="27"/>
      <c r="AH51" s="27"/>
      <c r="AI51" s="27"/>
      <c r="AJ51" s="27"/>
      <c r="AK51" s="27">
        <v>182322</v>
      </c>
      <c r="AL51" s="27"/>
      <c r="AM51" s="27"/>
      <c r="AN51" s="27"/>
      <c r="AO51" s="27"/>
      <c r="AP51" s="27"/>
      <c r="AQ51" s="27"/>
      <c r="AR51" s="27"/>
      <c r="AS51" s="27">
        <f t="shared" si="0"/>
        <v>337349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42">
        <v>3</v>
      </c>
      <c r="B52" s="42"/>
      <c r="C52" s="42"/>
      <c r="D52" s="43" t="s">
        <v>210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7">
        <v>45000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45000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42">
        <v>4</v>
      </c>
      <c r="B53" s="42"/>
      <c r="C53" s="42"/>
      <c r="D53" s="43" t="s">
        <v>211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42">
        <v>5</v>
      </c>
      <c r="B54" s="42"/>
      <c r="C54" s="42"/>
      <c r="D54" s="43" t="s">
        <v>212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27">
        <v>5000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5000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42">
        <v>6</v>
      </c>
      <c r="B55" s="42"/>
      <c r="C55" s="42"/>
      <c r="D55" s="43" t="s">
        <v>213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27">
        <v>145000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145000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42">
        <v>7</v>
      </c>
      <c r="B56" s="42"/>
      <c r="C56" s="42"/>
      <c r="D56" s="43" t="s">
        <v>214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27">
        <v>27000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27000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42">
        <v>8</v>
      </c>
      <c r="B57" s="42"/>
      <c r="C57" s="42"/>
      <c r="D57" s="43" t="s">
        <v>215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27">
        <v>10000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10000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42">
        <v>9</v>
      </c>
      <c r="B58" s="42"/>
      <c r="C58" s="42"/>
      <c r="D58" s="43" t="s">
        <v>216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5"/>
      <c r="AC58" s="27">
        <v>50000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50000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32">
        <v>608381</v>
      </c>
      <c r="AD59" s="32"/>
      <c r="AE59" s="32"/>
      <c r="AF59" s="32"/>
      <c r="AG59" s="32"/>
      <c r="AH59" s="32"/>
      <c r="AI59" s="32"/>
      <c r="AJ59" s="32"/>
      <c r="AK59" s="32">
        <v>182322</v>
      </c>
      <c r="AL59" s="32"/>
      <c r="AM59" s="32"/>
      <c r="AN59" s="32"/>
      <c r="AO59" s="32"/>
      <c r="AP59" s="32"/>
      <c r="AQ59" s="32"/>
      <c r="AR59" s="32"/>
      <c r="AS59" s="32">
        <f t="shared" si="0"/>
        <v>790703</v>
      </c>
      <c r="AT59" s="32"/>
      <c r="AU59" s="32"/>
      <c r="AV59" s="32"/>
      <c r="AW59" s="32"/>
      <c r="AX59" s="32"/>
      <c r="AY59" s="32"/>
      <c r="AZ59" s="32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>
      <c r="A61" s="69" t="s">
        <v>49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15" customHeight="1">
      <c r="A62" s="34" t="s">
        <v>88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35" t="s">
        <v>34</v>
      </c>
      <c r="B63" s="35"/>
      <c r="C63" s="35"/>
      <c r="D63" s="36" t="s">
        <v>40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35" t="s">
        <v>35</v>
      </c>
      <c r="AC63" s="35"/>
      <c r="AD63" s="35"/>
      <c r="AE63" s="35"/>
      <c r="AF63" s="35"/>
      <c r="AG63" s="35"/>
      <c r="AH63" s="35"/>
      <c r="AI63" s="35"/>
      <c r="AJ63" s="35" t="s">
        <v>36</v>
      </c>
      <c r="AK63" s="35"/>
      <c r="AL63" s="35"/>
      <c r="AM63" s="35"/>
      <c r="AN63" s="35"/>
      <c r="AO63" s="35"/>
      <c r="AP63" s="35"/>
      <c r="AQ63" s="35"/>
      <c r="AR63" s="35" t="s">
        <v>33</v>
      </c>
      <c r="AS63" s="35"/>
      <c r="AT63" s="35"/>
      <c r="AU63" s="35"/>
      <c r="AV63" s="35"/>
      <c r="AW63" s="35"/>
      <c r="AX63" s="35"/>
      <c r="AY63" s="35"/>
    </row>
    <row r="64" spans="1:79" ht="29.1" customHeight="1">
      <c r="A64" s="35"/>
      <c r="B64" s="35"/>
      <c r="C64" s="35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1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79" ht="15.75" customHeight="1">
      <c r="A65" s="35">
        <v>1</v>
      </c>
      <c r="B65" s="35"/>
      <c r="C65" s="35"/>
      <c r="D65" s="46">
        <v>2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35">
        <v>3</v>
      </c>
      <c r="AC65" s="35"/>
      <c r="AD65" s="35"/>
      <c r="AE65" s="35"/>
      <c r="AF65" s="35"/>
      <c r="AG65" s="35"/>
      <c r="AH65" s="35"/>
      <c r="AI65" s="35"/>
      <c r="AJ65" s="35">
        <v>4</v>
      </c>
      <c r="AK65" s="35"/>
      <c r="AL65" s="35"/>
      <c r="AM65" s="35"/>
      <c r="AN65" s="35"/>
      <c r="AO65" s="35"/>
      <c r="AP65" s="35"/>
      <c r="AQ65" s="35"/>
      <c r="AR65" s="35">
        <v>5</v>
      </c>
      <c r="AS65" s="35"/>
      <c r="AT65" s="35"/>
      <c r="AU65" s="35"/>
      <c r="AV65" s="35"/>
      <c r="AW65" s="35"/>
      <c r="AX65" s="35"/>
      <c r="AY65" s="35"/>
    </row>
    <row r="66" spans="1:79" ht="12.75" hidden="1" customHeight="1">
      <c r="A66" s="42" t="s">
        <v>11</v>
      </c>
      <c r="B66" s="42"/>
      <c r="C66" s="42"/>
      <c r="D66" s="49" t="s">
        <v>12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33" t="s">
        <v>13</v>
      </c>
      <c r="AC66" s="33"/>
      <c r="AD66" s="33"/>
      <c r="AE66" s="33"/>
      <c r="AF66" s="33"/>
      <c r="AG66" s="33"/>
      <c r="AH66" s="33"/>
      <c r="AI66" s="33"/>
      <c r="AJ66" s="33" t="s">
        <v>14</v>
      </c>
      <c r="AK66" s="33"/>
      <c r="AL66" s="33"/>
      <c r="AM66" s="33"/>
      <c r="AN66" s="33"/>
      <c r="AO66" s="33"/>
      <c r="AP66" s="33"/>
      <c r="AQ66" s="33"/>
      <c r="AR66" s="33" t="s">
        <v>15</v>
      </c>
      <c r="AS66" s="33"/>
      <c r="AT66" s="33"/>
      <c r="AU66" s="33"/>
      <c r="AV66" s="33"/>
      <c r="AW66" s="33"/>
      <c r="AX66" s="33"/>
      <c r="AY66" s="33"/>
      <c r="CA66" s="1" t="s">
        <v>20</v>
      </c>
    </row>
    <row r="67" spans="1:79" ht="25.5" customHeight="1">
      <c r="A67" s="42">
        <v>1</v>
      </c>
      <c r="B67" s="42"/>
      <c r="C67" s="42"/>
      <c r="D67" s="43" t="s">
        <v>217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5"/>
      <c r="AB67" s="27">
        <v>603381</v>
      </c>
      <c r="AC67" s="27"/>
      <c r="AD67" s="27"/>
      <c r="AE67" s="27"/>
      <c r="AF67" s="27"/>
      <c r="AG67" s="27"/>
      <c r="AH67" s="27"/>
      <c r="AI67" s="27"/>
      <c r="AJ67" s="27">
        <v>0</v>
      </c>
      <c r="AK67" s="27"/>
      <c r="AL67" s="27"/>
      <c r="AM67" s="27"/>
      <c r="AN67" s="27"/>
      <c r="AO67" s="27"/>
      <c r="AP67" s="27"/>
      <c r="AQ67" s="27"/>
      <c r="AR67" s="27">
        <f>AB67+AJ67</f>
        <v>603381</v>
      </c>
      <c r="AS67" s="27"/>
      <c r="AT67" s="27"/>
      <c r="AU67" s="27"/>
      <c r="AV67" s="27"/>
      <c r="AW67" s="27"/>
      <c r="AX67" s="27"/>
      <c r="AY67" s="27"/>
      <c r="CA67" s="1" t="s">
        <v>21</v>
      </c>
    </row>
    <row r="68" spans="1:79" s="4" customFormat="1" ht="12.75" customHeight="1">
      <c r="A68" s="28"/>
      <c r="B68" s="28"/>
      <c r="C68" s="28"/>
      <c r="D68" s="29" t="s">
        <v>33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2">
        <v>603381</v>
      </c>
      <c r="AC68" s="32"/>
      <c r="AD68" s="32"/>
      <c r="AE68" s="32"/>
      <c r="AF68" s="32"/>
      <c r="AG68" s="32"/>
      <c r="AH68" s="32"/>
      <c r="AI68" s="32"/>
      <c r="AJ68" s="32">
        <v>0</v>
      </c>
      <c r="AK68" s="32"/>
      <c r="AL68" s="32"/>
      <c r="AM68" s="32"/>
      <c r="AN68" s="32"/>
      <c r="AO68" s="32"/>
      <c r="AP68" s="32"/>
      <c r="AQ68" s="32"/>
      <c r="AR68" s="32">
        <f>AB68+AJ68</f>
        <v>603381</v>
      </c>
      <c r="AS68" s="32"/>
      <c r="AT68" s="32"/>
      <c r="AU68" s="32"/>
      <c r="AV68" s="32"/>
      <c r="AW68" s="32"/>
      <c r="AX68" s="32"/>
      <c r="AY68" s="32"/>
    </row>
    <row r="70" spans="1:79" ht="15.75" customHeight="1">
      <c r="A70" s="60" t="s">
        <v>50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>
      <c r="A71" s="35" t="s">
        <v>34</v>
      </c>
      <c r="B71" s="35"/>
      <c r="C71" s="35"/>
      <c r="D71" s="35"/>
      <c r="E71" s="35"/>
      <c r="F71" s="35"/>
      <c r="G71" s="46" t="s">
        <v>51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35" t="s">
        <v>7</v>
      </c>
      <c r="AA71" s="35"/>
      <c r="AB71" s="35"/>
      <c r="AC71" s="35"/>
      <c r="AD71" s="35"/>
      <c r="AE71" s="35" t="s">
        <v>6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46" t="s">
        <v>35</v>
      </c>
      <c r="AP71" s="47"/>
      <c r="AQ71" s="47"/>
      <c r="AR71" s="47"/>
      <c r="AS71" s="47"/>
      <c r="AT71" s="47"/>
      <c r="AU71" s="47"/>
      <c r="AV71" s="48"/>
      <c r="AW71" s="46" t="s">
        <v>36</v>
      </c>
      <c r="AX71" s="47"/>
      <c r="AY71" s="47"/>
      <c r="AZ71" s="47"/>
      <c r="BA71" s="47"/>
      <c r="BB71" s="47"/>
      <c r="BC71" s="47"/>
      <c r="BD71" s="48"/>
      <c r="BE71" s="46" t="s">
        <v>33</v>
      </c>
      <c r="BF71" s="47"/>
      <c r="BG71" s="47"/>
      <c r="BH71" s="47"/>
      <c r="BI71" s="47"/>
      <c r="BJ71" s="47"/>
      <c r="BK71" s="47"/>
      <c r="BL71" s="48"/>
    </row>
    <row r="72" spans="1:79" ht="15.75" customHeight="1">
      <c r="A72" s="35">
        <v>1</v>
      </c>
      <c r="B72" s="35"/>
      <c r="C72" s="35"/>
      <c r="D72" s="35"/>
      <c r="E72" s="35"/>
      <c r="F72" s="35"/>
      <c r="G72" s="46">
        <v>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35">
        <v>3</v>
      </c>
      <c r="AA72" s="35"/>
      <c r="AB72" s="35"/>
      <c r="AC72" s="35"/>
      <c r="AD72" s="35"/>
      <c r="AE72" s="35">
        <v>4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35">
        <v>5</v>
      </c>
      <c r="AP72" s="35"/>
      <c r="AQ72" s="35"/>
      <c r="AR72" s="35"/>
      <c r="AS72" s="35"/>
      <c r="AT72" s="35"/>
      <c r="AU72" s="35"/>
      <c r="AV72" s="35"/>
      <c r="AW72" s="35">
        <v>6</v>
      </c>
      <c r="AX72" s="35"/>
      <c r="AY72" s="35"/>
      <c r="AZ72" s="35"/>
      <c r="BA72" s="35"/>
      <c r="BB72" s="35"/>
      <c r="BC72" s="35"/>
      <c r="BD72" s="35"/>
      <c r="BE72" s="35">
        <v>7</v>
      </c>
      <c r="BF72" s="35"/>
      <c r="BG72" s="35"/>
      <c r="BH72" s="35"/>
      <c r="BI72" s="35"/>
      <c r="BJ72" s="35"/>
      <c r="BK72" s="35"/>
      <c r="BL72" s="35"/>
    </row>
    <row r="73" spans="1:79" ht="12.75" hidden="1" customHeight="1">
      <c r="A73" s="42" t="s">
        <v>39</v>
      </c>
      <c r="B73" s="42"/>
      <c r="C73" s="42"/>
      <c r="D73" s="42"/>
      <c r="E73" s="42"/>
      <c r="F73" s="42"/>
      <c r="G73" s="49" t="s">
        <v>12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2" t="s">
        <v>24</v>
      </c>
      <c r="AA73" s="42"/>
      <c r="AB73" s="42"/>
      <c r="AC73" s="42"/>
      <c r="AD73" s="42"/>
      <c r="AE73" s="68" t="s">
        <v>38</v>
      </c>
      <c r="AF73" s="68"/>
      <c r="AG73" s="68"/>
      <c r="AH73" s="68"/>
      <c r="AI73" s="68"/>
      <c r="AJ73" s="68"/>
      <c r="AK73" s="68"/>
      <c r="AL73" s="68"/>
      <c r="AM73" s="68"/>
      <c r="AN73" s="49"/>
      <c r="AO73" s="33" t="s">
        <v>13</v>
      </c>
      <c r="AP73" s="33"/>
      <c r="AQ73" s="33"/>
      <c r="AR73" s="33"/>
      <c r="AS73" s="33"/>
      <c r="AT73" s="33"/>
      <c r="AU73" s="33"/>
      <c r="AV73" s="33"/>
      <c r="AW73" s="33" t="s">
        <v>37</v>
      </c>
      <c r="AX73" s="33"/>
      <c r="AY73" s="33"/>
      <c r="AZ73" s="33"/>
      <c r="BA73" s="33"/>
      <c r="BB73" s="33"/>
      <c r="BC73" s="33"/>
      <c r="BD73" s="33"/>
      <c r="BE73" s="33" t="s">
        <v>15</v>
      </c>
      <c r="BF73" s="33"/>
      <c r="BG73" s="33"/>
      <c r="BH73" s="33"/>
      <c r="BI73" s="33"/>
      <c r="BJ73" s="33"/>
      <c r="BK73" s="33"/>
      <c r="BL73" s="33"/>
      <c r="CA73" s="1" t="s">
        <v>22</v>
      </c>
    </row>
    <row r="74" spans="1:79" s="4" customFormat="1" ht="12.75" customHeight="1">
      <c r="A74" s="28">
        <v>0</v>
      </c>
      <c r="B74" s="28"/>
      <c r="C74" s="28"/>
      <c r="D74" s="28"/>
      <c r="E74" s="28"/>
      <c r="F74" s="28"/>
      <c r="G74" s="93" t="s">
        <v>65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96"/>
      <c r="AA74" s="96"/>
      <c r="AB74" s="96"/>
      <c r="AC74" s="96"/>
      <c r="AD74" s="96"/>
      <c r="AE74" s="97"/>
      <c r="AF74" s="97"/>
      <c r="AG74" s="97"/>
      <c r="AH74" s="97"/>
      <c r="AI74" s="97"/>
      <c r="AJ74" s="97"/>
      <c r="AK74" s="97"/>
      <c r="AL74" s="97"/>
      <c r="AM74" s="97"/>
      <c r="AN74" s="98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>
        <f t="shared" ref="BE74:BE79" si="1">AO74+AW74</f>
        <v>0</v>
      </c>
      <c r="BF74" s="32"/>
      <c r="BG74" s="32"/>
      <c r="BH74" s="32"/>
      <c r="BI74" s="32"/>
      <c r="BJ74" s="32"/>
      <c r="BK74" s="32"/>
      <c r="BL74" s="32"/>
      <c r="CA74" s="4" t="s">
        <v>23</v>
      </c>
    </row>
    <row r="75" spans="1:79" ht="25.5" customHeight="1">
      <c r="A75" s="42">
        <v>0</v>
      </c>
      <c r="B75" s="42"/>
      <c r="C75" s="42"/>
      <c r="D75" s="42"/>
      <c r="E75" s="42"/>
      <c r="F75" s="42"/>
      <c r="G75" s="99" t="s">
        <v>218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57" t="s">
        <v>67</v>
      </c>
      <c r="AA75" s="57"/>
      <c r="AB75" s="57"/>
      <c r="AC75" s="57"/>
      <c r="AD75" s="57"/>
      <c r="AE75" s="58" t="s">
        <v>104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27">
        <v>1</v>
      </c>
      <c r="AP75" s="27"/>
      <c r="AQ75" s="27"/>
      <c r="AR75" s="27"/>
      <c r="AS75" s="27"/>
      <c r="AT75" s="27"/>
      <c r="AU75" s="27"/>
      <c r="AV75" s="27"/>
      <c r="AW75" s="27">
        <v>1</v>
      </c>
      <c r="AX75" s="27"/>
      <c r="AY75" s="27"/>
      <c r="AZ75" s="27"/>
      <c r="BA75" s="27"/>
      <c r="BB75" s="27"/>
      <c r="BC75" s="27"/>
      <c r="BD75" s="27"/>
      <c r="BE75" s="27">
        <f t="shared" si="1"/>
        <v>2</v>
      </c>
      <c r="BF75" s="27"/>
      <c r="BG75" s="27"/>
      <c r="BH75" s="27"/>
      <c r="BI75" s="27"/>
      <c r="BJ75" s="27"/>
      <c r="BK75" s="27"/>
      <c r="BL75" s="27"/>
    </row>
    <row r="76" spans="1:79" s="4" customFormat="1" ht="12.75" customHeight="1">
      <c r="A76" s="28">
        <v>0</v>
      </c>
      <c r="B76" s="28"/>
      <c r="C76" s="28"/>
      <c r="D76" s="28"/>
      <c r="E76" s="28"/>
      <c r="F76" s="28"/>
      <c r="G76" s="93" t="s">
        <v>69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96"/>
      <c r="AA76" s="96"/>
      <c r="AB76" s="96"/>
      <c r="AC76" s="96"/>
      <c r="AD76" s="96"/>
      <c r="AE76" s="97"/>
      <c r="AF76" s="97"/>
      <c r="AG76" s="97"/>
      <c r="AH76" s="97"/>
      <c r="AI76" s="97"/>
      <c r="AJ76" s="97"/>
      <c r="AK76" s="97"/>
      <c r="AL76" s="97"/>
      <c r="AM76" s="97"/>
      <c r="AN76" s="98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>
        <f t="shared" si="1"/>
        <v>0</v>
      </c>
      <c r="BF76" s="32"/>
      <c r="BG76" s="32"/>
      <c r="BH76" s="32"/>
      <c r="BI76" s="32"/>
      <c r="BJ76" s="32"/>
      <c r="BK76" s="32"/>
      <c r="BL76" s="32"/>
    </row>
    <row r="77" spans="1:79" ht="25.5" customHeight="1">
      <c r="A77" s="42">
        <v>0</v>
      </c>
      <c r="B77" s="42"/>
      <c r="C77" s="42"/>
      <c r="D77" s="42"/>
      <c r="E77" s="42"/>
      <c r="F77" s="42"/>
      <c r="G77" s="99" t="s">
        <v>219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57" t="s">
        <v>67</v>
      </c>
      <c r="AA77" s="57"/>
      <c r="AB77" s="57"/>
      <c r="AC77" s="57"/>
      <c r="AD77" s="57"/>
      <c r="AE77" s="58" t="s">
        <v>220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27">
        <v>1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1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>
      <c r="A78" s="28">
        <v>0</v>
      </c>
      <c r="B78" s="28"/>
      <c r="C78" s="28"/>
      <c r="D78" s="28"/>
      <c r="E78" s="28"/>
      <c r="F78" s="28"/>
      <c r="G78" s="93" t="s">
        <v>74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96"/>
      <c r="AA78" s="96"/>
      <c r="AB78" s="96"/>
      <c r="AC78" s="96"/>
      <c r="AD78" s="96"/>
      <c r="AE78" s="97"/>
      <c r="AF78" s="97"/>
      <c r="AG78" s="97"/>
      <c r="AH78" s="97"/>
      <c r="AI78" s="97"/>
      <c r="AJ78" s="97"/>
      <c r="AK78" s="97"/>
      <c r="AL78" s="97"/>
      <c r="AM78" s="97"/>
      <c r="AN78" s="98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>
        <f t="shared" si="1"/>
        <v>0</v>
      </c>
      <c r="BF78" s="32"/>
      <c r="BG78" s="32"/>
      <c r="BH78" s="32"/>
      <c r="BI78" s="32"/>
      <c r="BJ78" s="32"/>
      <c r="BK78" s="32"/>
      <c r="BL78" s="32"/>
    </row>
    <row r="79" spans="1:79" ht="12.75" customHeight="1">
      <c r="A79" s="42">
        <v>0</v>
      </c>
      <c r="B79" s="42"/>
      <c r="C79" s="42"/>
      <c r="D79" s="42"/>
      <c r="E79" s="42"/>
      <c r="F79" s="42"/>
      <c r="G79" s="99" t="s">
        <v>221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57" t="s">
        <v>78</v>
      </c>
      <c r="AA79" s="57"/>
      <c r="AB79" s="57"/>
      <c r="AC79" s="57"/>
      <c r="AD79" s="57"/>
      <c r="AE79" s="58" t="s">
        <v>76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27">
        <v>0</v>
      </c>
      <c r="AP79" s="27"/>
      <c r="AQ79" s="27"/>
      <c r="AR79" s="27"/>
      <c r="AS79" s="27"/>
      <c r="AT79" s="27"/>
      <c r="AU79" s="27"/>
      <c r="AV79" s="27"/>
      <c r="AW79" s="27">
        <v>9.9700000000000006</v>
      </c>
      <c r="AX79" s="27"/>
      <c r="AY79" s="27"/>
      <c r="AZ79" s="27"/>
      <c r="BA79" s="27"/>
      <c r="BB79" s="27"/>
      <c r="BC79" s="27"/>
      <c r="BD79" s="27"/>
      <c r="BE79" s="27">
        <f t="shared" si="1"/>
        <v>9.9700000000000006</v>
      </c>
      <c r="BF79" s="27"/>
      <c r="BG79" s="27"/>
      <c r="BH79" s="27"/>
      <c r="BI79" s="27"/>
      <c r="BJ79" s="27"/>
      <c r="BK79" s="27"/>
      <c r="BL79" s="27"/>
    </row>
    <row r="80" spans="1:79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16.5" customHeight="1">
      <c r="A82" s="64" t="s">
        <v>84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86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>
      <c r="W83" s="61" t="s">
        <v>10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59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>
      <c r="A84" s="67" t="s">
        <v>8</v>
      </c>
      <c r="B84" s="67"/>
      <c r="C84" s="67"/>
      <c r="D84" s="67"/>
      <c r="E84" s="67"/>
      <c r="F84" s="67"/>
    </row>
    <row r="85" spans="1:59" ht="13.15" customHeight="1">
      <c r="A85" s="62" t="s">
        <v>83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>
      <c r="A86" s="63" t="s">
        <v>54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75" customHeight="1">
      <c r="A88" s="64" t="s">
        <v>85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87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>
      <c r="W89" s="61" t="s">
        <v>10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59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>
      <c r="A90" s="52">
        <v>43622</v>
      </c>
      <c r="B90" s="53"/>
      <c r="C90" s="53"/>
      <c r="D90" s="53"/>
      <c r="E90" s="53"/>
      <c r="F90" s="53"/>
      <c r="G90" s="53"/>
      <c r="H90" s="53"/>
    </row>
    <row r="91" spans="1:59">
      <c r="A91" s="61" t="s">
        <v>52</v>
      </c>
      <c r="B91" s="61"/>
      <c r="C91" s="61"/>
      <c r="D91" s="61"/>
      <c r="E91" s="61"/>
      <c r="F91" s="61"/>
      <c r="G91" s="61"/>
      <c r="H91" s="61"/>
      <c r="I91" s="18"/>
      <c r="J91" s="18"/>
      <c r="K91" s="18"/>
      <c r="L91" s="18"/>
      <c r="M91" s="18"/>
      <c r="N91" s="18"/>
      <c r="O91" s="18"/>
      <c r="P91" s="18"/>
      <c r="Q91" s="18"/>
    </row>
    <row r="92" spans="1:59">
      <c r="A92" s="25" t="s">
        <v>53</v>
      </c>
    </row>
  </sheetData>
  <mergeCells count="23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62:AY62"/>
    <mergeCell ref="A63:C64"/>
    <mergeCell ref="D63:AA64"/>
    <mergeCell ref="AB63:AI64"/>
    <mergeCell ref="AJ63:AQ64"/>
    <mergeCell ref="AR63:AY64"/>
    <mergeCell ref="A50:C50"/>
    <mergeCell ref="D50:AB50"/>
    <mergeCell ref="AC50:AJ50"/>
    <mergeCell ref="AK50:AR50"/>
    <mergeCell ref="AS50:AZ50"/>
    <mergeCell ref="A61:BL61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S54:AZ54"/>
    <mergeCell ref="A55:C55"/>
    <mergeCell ref="D55:AB55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7:C67"/>
    <mergeCell ref="D67:AA67"/>
    <mergeCell ref="AB67:AI67"/>
    <mergeCell ref="AJ67:AQ67"/>
    <mergeCell ref="AR67:AY67"/>
    <mergeCell ref="A70:BL70"/>
    <mergeCell ref="A68:C68"/>
    <mergeCell ref="D68:AA68"/>
    <mergeCell ref="AB68:AI68"/>
    <mergeCell ref="AJ68:AQ68"/>
    <mergeCell ref="AR68:AY68"/>
    <mergeCell ref="A85:AS85"/>
    <mergeCell ref="A86:AS86"/>
    <mergeCell ref="A88:V88"/>
    <mergeCell ref="W88:AM88"/>
    <mergeCell ref="AO88:BG88"/>
    <mergeCell ref="A82:V82"/>
    <mergeCell ref="W82:AM82"/>
    <mergeCell ref="AO82:BG82"/>
    <mergeCell ref="W83:AM83"/>
    <mergeCell ref="AO83:BG83"/>
    <mergeCell ref="A84:F84"/>
    <mergeCell ref="BE73:BL73"/>
    <mergeCell ref="A74:F74"/>
    <mergeCell ref="G74:Y74"/>
    <mergeCell ref="Z74:AD74"/>
    <mergeCell ref="AE74:AN74"/>
    <mergeCell ref="AO74:AV74"/>
    <mergeCell ref="AW74:BD74"/>
    <mergeCell ref="AK52:AR52"/>
    <mergeCell ref="AS52:AZ52"/>
    <mergeCell ref="A53:C53"/>
    <mergeCell ref="D53:AB53"/>
    <mergeCell ref="AC53:AJ53"/>
    <mergeCell ref="AK53:AR53"/>
    <mergeCell ref="AS53:AZ53"/>
    <mergeCell ref="BE71:BL71"/>
    <mergeCell ref="A72:F72"/>
    <mergeCell ref="G72:Y72"/>
    <mergeCell ref="Z72:AD72"/>
    <mergeCell ref="AE72:AN72"/>
    <mergeCell ref="AO72:AV72"/>
    <mergeCell ref="A54:C54"/>
    <mergeCell ref="D54:AB54"/>
    <mergeCell ref="AC54:AJ54"/>
    <mergeCell ref="AK54:AR54"/>
    <mergeCell ref="A90:H90"/>
    <mergeCell ref="A91:H91"/>
    <mergeCell ref="W89:AM89"/>
    <mergeCell ref="AO89:BG89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74:G79">
    <cfRule type="cellIs" dxfId="29" priority="3" stopIfTrue="1" operator="equal">
      <formula>$G73</formula>
    </cfRule>
  </conditionalFormatting>
  <conditionalFormatting sqref="D50:D59">
    <cfRule type="cellIs" dxfId="28" priority="2" stopIfTrue="1" operator="equal">
      <formula>$D49</formula>
    </cfRule>
  </conditionalFormatting>
  <conditionalFormatting sqref="A74:F79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3" t="s">
        <v>61</v>
      </c>
      <c r="B19" s="83"/>
      <c r="C19" s="15"/>
      <c r="D19" s="84" t="s">
        <v>204</v>
      </c>
      <c r="E19" s="85"/>
      <c r="F19" s="85"/>
      <c r="G19" s="85"/>
      <c r="H19" s="85"/>
      <c r="I19" s="85"/>
      <c r="J19" s="85"/>
      <c r="K19" s="15"/>
      <c r="L19" s="84" t="s">
        <v>206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205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79" t="s">
        <v>203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197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198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10000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>
      <c r="A50" s="28"/>
      <c r="B50" s="28"/>
      <c r="C50" s="28"/>
      <c r="D50" s="29" t="s">
        <v>33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2">
        <v>10000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10000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5" t="s">
        <v>34</v>
      </c>
      <c r="B54" s="35"/>
      <c r="C54" s="35"/>
      <c r="D54" s="36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35</v>
      </c>
      <c r="AC54" s="35"/>
      <c r="AD54" s="35"/>
      <c r="AE54" s="35"/>
      <c r="AF54" s="35"/>
      <c r="AG54" s="35"/>
      <c r="AH54" s="35"/>
      <c r="AI54" s="35"/>
      <c r="AJ54" s="35" t="s">
        <v>36</v>
      </c>
      <c r="AK54" s="35"/>
      <c r="AL54" s="35"/>
      <c r="AM54" s="35"/>
      <c r="AN54" s="35"/>
      <c r="AO54" s="35"/>
      <c r="AP54" s="35"/>
      <c r="AQ54" s="35"/>
      <c r="AR54" s="35" t="s">
        <v>33</v>
      </c>
      <c r="AS54" s="35"/>
      <c r="AT54" s="35"/>
      <c r="AU54" s="35"/>
      <c r="AV54" s="35"/>
      <c r="AW54" s="35"/>
      <c r="AX54" s="35"/>
      <c r="AY54" s="35"/>
    </row>
    <row r="55" spans="1:79" ht="29.1" customHeight="1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>
      <c r="A56" s="35">
        <v>1</v>
      </c>
      <c r="B56" s="35"/>
      <c r="C56" s="3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>
      <c r="A57" s="42" t="s">
        <v>11</v>
      </c>
      <c r="B57" s="42"/>
      <c r="C57" s="42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33" t="s">
        <v>13</v>
      </c>
      <c r="AC57" s="33"/>
      <c r="AD57" s="33"/>
      <c r="AE57" s="33"/>
      <c r="AF57" s="33"/>
      <c r="AG57" s="33"/>
      <c r="AH57" s="33"/>
      <c r="AI57" s="33"/>
      <c r="AJ57" s="33" t="s">
        <v>14</v>
      </c>
      <c r="AK57" s="33"/>
      <c r="AL57" s="33"/>
      <c r="AM57" s="33"/>
      <c r="AN57" s="33"/>
      <c r="AO57" s="33"/>
      <c r="AP57" s="33"/>
      <c r="AQ57" s="33"/>
      <c r="AR57" s="33" t="s">
        <v>15</v>
      </c>
      <c r="AS57" s="33"/>
      <c r="AT57" s="33"/>
      <c r="AU57" s="33"/>
      <c r="AV57" s="33"/>
      <c r="AW57" s="33"/>
      <c r="AX57" s="33"/>
      <c r="AY57" s="33"/>
      <c r="CA57" s="1" t="s">
        <v>20</v>
      </c>
    </row>
    <row r="58" spans="1:79" ht="38.25" customHeight="1">
      <c r="A58" s="42">
        <v>1</v>
      </c>
      <c r="B58" s="42"/>
      <c r="C58" s="42"/>
      <c r="D58" s="43" t="s">
        <v>199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27">
        <v>10000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10000</v>
      </c>
      <c r="AS58" s="27"/>
      <c r="AT58" s="27"/>
      <c r="AU58" s="27"/>
      <c r="AV58" s="27"/>
      <c r="AW58" s="27"/>
      <c r="AX58" s="27"/>
      <c r="AY58" s="27"/>
      <c r="CA58" s="1" t="s">
        <v>21</v>
      </c>
    </row>
    <row r="59" spans="1:79" s="4" customFormat="1" ht="12.75" customHeight="1">
      <c r="A59" s="28"/>
      <c r="B59" s="28"/>
      <c r="C59" s="28"/>
      <c r="D59" s="29" t="s">
        <v>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>
        <v>10000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10000</v>
      </c>
      <c r="AS59" s="32"/>
      <c r="AT59" s="32"/>
      <c r="AU59" s="32"/>
      <c r="AV59" s="32"/>
      <c r="AW59" s="32"/>
      <c r="AX59" s="32"/>
      <c r="AY59" s="32"/>
    </row>
    <row r="61" spans="1:79" ht="15.7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35" t="s">
        <v>34</v>
      </c>
      <c r="B62" s="35"/>
      <c r="C62" s="35"/>
      <c r="D62" s="35"/>
      <c r="E62" s="35"/>
      <c r="F62" s="35"/>
      <c r="G62" s="46" t="s">
        <v>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5" t="s">
        <v>7</v>
      </c>
      <c r="AA62" s="35"/>
      <c r="AB62" s="35"/>
      <c r="AC62" s="35"/>
      <c r="AD62" s="35"/>
      <c r="AE62" s="35" t="s">
        <v>6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46" t="s">
        <v>35</v>
      </c>
      <c r="AP62" s="47"/>
      <c r="AQ62" s="47"/>
      <c r="AR62" s="47"/>
      <c r="AS62" s="47"/>
      <c r="AT62" s="47"/>
      <c r="AU62" s="47"/>
      <c r="AV62" s="48"/>
      <c r="AW62" s="46" t="s">
        <v>36</v>
      </c>
      <c r="AX62" s="47"/>
      <c r="AY62" s="47"/>
      <c r="AZ62" s="47"/>
      <c r="BA62" s="47"/>
      <c r="BB62" s="47"/>
      <c r="BC62" s="47"/>
      <c r="BD62" s="48"/>
      <c r="BE62" s="46" t="s">
        <v>33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35">
        <v>1</v>
      </c>
      <c r="B63" s="35"/>
      <c r="C63" s="35"/>
      <c r="D63" s="35"/>
      <c r="E63" s="35"/>
      <c r="F63" s="3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>
      <c r="A64" s="42" t="s">
        <v>39</v>
      </c>
      <c r="B64" s="42"/>
      <c r="C64" s="42"/>
      <c r="D64" s="42"/>
      <c r="E64" s="42"/>
      <c r="F64" s="42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2" t="s">
        <v>24</v>
      </c>
      <c r="AA64" s="42"/>
      <c r="AB64" s="42"/>
      <c r="AC64" s="42"/>
      <c r="AD64" s="42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49"/>
      <c r="AO64" s="33" t="s">
        <v>13</v>
      </c>
      <c r="AP64" s="33"/>
      <c r="AQ64" s="33"/>
      <c r="AR64" s="33"/>
      <c r="AS64" s="33"/>
      <c r="AT64" s="33"/>
      <c r="AU64" s="33"/>
      <c r="AV64" s="33"/>
      <c r="AW64" s="33" t="s">
        <v>37</v>
      </c>
      <c r="AX64" s="33"/>
      <c r="AY64" s="33"/>
      <c r="AZ64" s="33"/>
      <c r="BA64" s="33"/>
      <c r="BB64" s="33"/>
      <c r="BC64" s="33"/>
      <c r="BD64" s="33"/>
      <c r="BE64" s="33" t="s">
        <v>15</v>
      </c>
      <c r="BF64" s="33"/>
      <c r="BG64" s="33"/>
      <c r="BH64" s="33"/>
      <c r="BI64" s="33"/>
      <c r="BJ64" s="33"/>
      <c r="BK64" s="33"/>
      <c r="BL64" s="33"/>
      <c r="CA64" s="1" t="s">
        <v>22</v>
      </c>
    </row>
    <row r="65" spans="1:79" s="4" customFormat="1" ht="12.75" customHeight="1">
      <c r="A65" s="28">
        <v>0</v>
      </c>
      <c r="B65" s="28"/>
      <c r="C65" s="28"/>
      <c r="D65" s="28"/>
      <c r="E65" s="28"/>
      <c r="F65" s="28"/>
      <c r="G65" s="93" t="s">
        <v>65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f t="shared" ref="BE65:BE70" si="0">AO65+AW65</f>
        <v>0</v>
      </c>
      <c r="BF65" s="32"/>
      <c r="BG65" s="32"/>
      <c r="BH65" s="32"/>
      <c r="BI65" s="32"/>
      <c r="BJ65" s="32"/>
      <c r="BK65" s="32"/>
      <c r="BL65" s="32"/>
      <c r="CA65" s="4" t="s">
        <v>23</v>
      </c>
    </row>
    <row r="66" spans="1:79" ht="25.5" customHeight="1">
      <c r="A66" s="42">
        <v>0</v>
      </c>
      <c r="B66" s="42"/>
      <c r="C66" s="42"/>
      <c r="D66" s="42"/>
      <c r="E66" s="42"/>
      <c r="F66" s="42"/>
      <c r="G66" s="99" t="s">
        <v>200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7" t="s">
        <v>67</v>
      </c>
      <c r="AA66" s="57"/>
      <c r="AB66" s="57"/>
      <c r="AC66" s="57"/>
      <c r="AD66" s="57"/>
      <c r="AE66" s="99" t="s">
        <v>121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27">
        <v>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5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3"/>
      <c r="AF67" s="94"/>
      <c r="AG67" s="94"/>
      <c r="AH67" s="94"/>
      <c r="AI67" s="94"/>
      <c r="AJ67" s="94"/>
      <c r="AK67" s="94"/>
      <c r="AL67" s="94"/>
      <c r="AM67" s="94"/>
      <c r="AN67" s="95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si="0"/>
        <v>0</v>
      </c>
      <c r="BF67" s="32"/>
      <c r="BG67" s="32"/>
      <c r="BH67" s="32"/>
      <c r="BI67" s="32"/>
      <c r="BJ67" s="32"/>
      <c r="BK67" s="32"/>
      <c r="BL67" s="32"/>
    </row>
    <row r="68" spans="1:79" ht="38.25" customHeight="1">
      <c r="A68" s="42">
        <v>0</v>
      </c>
      <c r="B68" s="42"/>
      <c r="C68" s="42"/>
      <c r="D68" s="42"/>
      <c r="E68" s="42"/>
      <c r="F68" s="42"/>
      <c r="G68" s="99" t="s">
        <v>201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7" t="s">
        <v>103</v>
      </c>
      <c r="AA68" s="57"/>
      <c r="AB68" s="57"/>
      <c r="AC68" s="57"/>
      <c r="AD68" s="57"/>
      <c r="AE68" s="99" t="s">
        <v>133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27">
        <v>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>
      <c r="A69" s="28">
        <v>0</v>
      </c>
      <c r="B69" s="28"/>
      <c r="C69" s="28"/>
      <c r="D69" s="28"/>
      <c r="E69" s="28"/>
      <c r="F69" s="28"/>
      <c r="G69" s="93" t="s">
        <v>135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6"/>
      <c r="AA69" s="96"/>
      <c r="AB69" s="96"/>
      <c r="AC69" s="96"/>
      <c r="AD69" s="96"/>
      <c r="AE69" s="93"/>
      <c r="AF69" s="94"/>
      <c r="AG69" s="94"/>
      <c r="AH69" s="94"/>
      <c r="AI69" s="94"/>
      <c r="AJ69" s="94"/>
      <c r="AK69" s="94"/>
      <c r="AL69" s="94"/>
      <c r="AM69" s="94"/>
      <c r="AN69" s="9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>
        <f t="shared" si="0"/>
        <v>0</v>
      </c>
      <c r="BF69" s="32"/>
      <c r="BG69" s="32"/>
      <c r="BH69" s="32"/>
      <c r="BI69" s="32"/>
      <c r="BJ69" s="32"/>
      <c r="BK69" s="32"/>
      <c r="BL69" s="32"/>
    </row>
    <row r="70" spans="1:79" ht="51" customHeight="1">
      <c r="A70" s="42">
        <v>0</v>
      </c>
      <c r="B70" s="42"/>
      <c r="C70" s="42"/>
      <c r="D70" s="42"/>
      <c r="E70" s="42"/>
      <c r="F70" s="42"/>
      <c r="G70" s="99" t="s">
        <v>202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57" t="s">
        <v>138</v>
      </c>
      <c r="AA70" s="57"/>
      <c r="AB70" s="57"/>
      <c r="AC70" s="57"/>
      <c r="AD70" s="57"/>
      <c r="AE70" s="99" t="s">
        <v>133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0</v>
      </c>
      <c r="BF70" s="27"/>
      <c r="BG70" s="27"/>
      <c r="BH70" s="27"/>
      <c r="BI70" s="27"/>
      <c r="BJ70" s="27"/>
      <c r="BK70" s="27"/>
      <c r="BL70" s="27"/>
    </row>
    <row r="71" spans="1:79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>
      <c r="A73" s="64" t="s">
        <v>84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"/>
      <c r="AO73" s="66" t="s">
        <v>86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79">
      <c r="W74" s="61" t="s">
        <v>10</v>
      </c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O74" s="61" t="s">
        <v>59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79" ht="15.75" customHeight="1">
      <c r="A75" s="67" t="s">
        <v>8</v>
      </c>
      <c r="B75" s="67"/>
      <c r="C75" s="67"/>
      <c r="D75" s="67"/>
      <c r="E75" s="67"/>
      <c r="F75" s="67"/>
    </row>
    <row r="76" spans="1:79" ht="13.15" customHeight="1">
      <c r="A76" s="62" t="s">
        <v>83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</row>
    <row r="77" spans="1:79">
      <c r="A77" s="63" t="s">
        <v>54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79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>
      <c r="A79" s="64" t="s">
        <v>85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87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>
      <c r="W80" s="61" t="s">
        <v>10</v>
      </c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O80" s="61" t="s">
        <v>59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17">
      <c r="A81" s="52">
        <v>43622</v>
      </c>
      <c r="B81" s="53"/>
      <c r="C81" s="53"/>
      <c r="D81" s="53"/>
      <c r="E81" s="53"/>
      <c r="F81" s="53"/>
      <c r="G81" s="53"/>
      <c r="H81" s="53"/>
    </row>
    <row r="82" spans="1:17">
      <c r="A82" s="61" t="s">
        <v>52</v>
      </c>
      <c r="B82" s="61"/>
      <c r="C82" s="61"/>
      <c r="D82" s="61"/>
      <c r="E82" s="61"/>
      <c r="F82" s="61"/>
      <c r="G82" s="61"/>
      <c r="H82" s="61"/>
      <c r="I82" s="18"/>
      <c r="J82" s="18"/>
      <c r="K82" s="18"/>
      <c r="L82" s="18"/>
      <c r="M82" s="18"/>
      <c r="N82" s="18"/>
      <c r="O82" s="18"/>
      <c r="P82" s="18"/>
      <c r="Q82" s="18"/>
    </row>
    <row r="83" spans="1:17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:G70">
    <cfRule type="cellIs" dxfId="26" priority="3" stopIfTrue="1" operator="equal">
      <formula>$G64</formula>
    </cfRule>
  </conditionalFormatting>
  <conditionalFormatting sqref="D49:D50">
    <cfRule type="cellIs" dxfId="25" priority="2" stopIfTrue="1" operator="equal">
      <formula>$D48</formula>
    </cfRule>
  </conditionalFormatting>
  <conditionalFormatting sqref="A65:F70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2" zoomScaleNormal="100" zoomScaleSheetLayoutView="100" workbookViewId="0">
      <selection activeCell="L16" sqref="L16:BL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41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>
      <c r="AO4" s="62" t="s">
        <v>82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60</v>
      </c>
      <c r="B13" s="83"/>
      <c r="C13" s="15"/>
      <c r="D13" s="84" t="s">
        <v>81</v>
      </c>
      <c r="E13" s="85"/>
      <c r="F13" s="85"/>
      <c r="G13" s="85"/>
      <c r="H13" s="85"/>
      <c r="I13" s="85"/>
      <c r="J13" s="85"/>
      <c r="K13" s="15"/>
      <c r="L13" s="79" t="s">
        <v>83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>
      <c r="A14" s="8"/>
      <c r="B14" s="8"/>
      <c r="C14" s="8"/>
      <c r="D14" s="87" t="s">
        <v>42</v>
      </c>
      <c r="E14" s="87"/>
      <c r="F14" s="87"/>
      <c r="G14" s="87"/>
      <c r="H14" s="87"/>
      <c r="I14" s="87"/>
      <c r="J14" s="87"/>
      <c r="K14" s="8"/>
      <c r="L14" s="86" t="s">
        <v>3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9</v>
      </c>
      <c r="B16" s="83"/>
      <c r="C16" s="15"/>
      <c r="D16" s="84" t="s">
        <v>92</v>
      </c>
      <c r="E16" s="85"/>
      <c r="F16" s="85"/>
      <c r="G16" s="85"/>
      <c r="H16" s="85"/>
      <c r="I16" s="85"/>
      <c r="J16" s="85"/>
      <c r="K16" s="15"/>
      <c r="L16" s="79" t="s">
        <v>83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>
      <c r="A17" s="8"/>
      <c r="B17" s="8"/>
      <c r="C17" s="8"/>
      <c r="D17" s="87" t="s">
        <v>42</v>
      </c>
      <c r="E17" s="87"/>
      <c r="F17" s="87"/>
      <c r="G17" s="87"/>
      <c r="H17" s="87"/>
      <c r="I17" s="87"/>
      <c r="J17" s="87"/>
      <c r="K17" s="8"/>
      <c r="L17" s="86" t="s">
        <v>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3" t="s">
        <v>61</v>
      </c>
      <c r="B19" s="83"/>
      <c r="C19" s="15"/>
      <c r="D19" s="84" t="s">
        <v>194</v>
      </c>
      <c r="E19" s="85"/>
      <c r="F19" s="85"/>
      <c r="G19" s="85"/>
      <c r="H19" s="85"/>
      <c r="I19" s="85"/>
      <c r="J19" s="85"/>
      <c r="K19" s="15"/>
      <c r="L19" s="84" t="s">
        <v>196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195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>
      <c r="A20" s="8"/>
      <c r="B20" s="8"/>
      <c r="C20" s="8"/>
      <c r="D20" s="37" t="s">
        <v>42</v>
      </c>
      <c r="E20" s="37"/>
      <c r="F20" s="37"/>
      <c r="G20" s="37"/>
      <c r="H20" s="37"/>
      <c r="I20" s="37"/>
      <c r="J20" s="37"/>
      <c r="K20" s="8"/>
      <c r="L20" s="86" t="s">
        <v>27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 t="s">
        <v>5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198074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198074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0" t="s">
        <v>30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6" customHeight="1">
      <c r="A26" s="79" t="s">
        <v>159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75" t="s">
        <v>34</v>
      </c>
      <c r="B29" s="75"/>
      <c r="C29" s="75"/>
      <c r="D29" s="75"/>
      <c r="E29" s="75"/>
      <c r="F29" s="75"/>
      <c r="G29" s="76" t="s">
        <v>47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35">
        <v>1</v>
      </c>
      <c r="B30" s="35"/>
      <c r="C30" s="35"/>
      <c r="D30" s="35"/>
      <c r="E30" s="35"/>
      <c r="F30" s="35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2" t="s">
        <v>39</v>
      </c>
      <c r="B31" s="42"/>
      <c r="C31" s="42"/>
      <c r="D31" s="42"/>
      <c r="E31" s="42"/>
      <c r="F31" s="42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>
      <c r="A32" s="42"/>
      <c r="B32" s="42"/>
      <c r="C32" s="42"/>
      <c r="D32" s="42"/>
      <c r="E32" s="42"/>
      <c r="F32" s="42"/>
      <c r="G32" s="5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9" t="s">
        <v>193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75" t="s">
        <v>34</v>
      </c>
      <c r="B38" s="75"/>
      <c r="C38" s="75"/>
      <c r="D38" s="75"/>
      <c r="E38" s="75"/>
      <c r="F38" s="75"/>
      <c r="G38" s="76" t="s">
        <v>31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35">
        <v>1</v>
      </c>
      <c r="B39" s="35"/>
      <c r="C39" s="35"/>
      <c r="D39" s="35"/>
      <c r="E39" s="35"/>
      <c r="F39" s="35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42" t="s">
        <v>11</v>
      </c>
      <c r="B40" s="42"/>
      <c r="C40" s="42"/>
      <c r="D40" s="42"/>
      <c r="E40" s="42"/>
      <c r="F40" s="42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3" t="s">
        <v>180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17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4" t="s">
        <v>88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5" t="s">
        <v>34</v>
      </c>
      <c r="B45" s="35"/>
      <c r="C45" s="35"/>
      <c r="D45" s="36" t="s">
        <v>32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35</v>
      </c>
      <c r="AD45" s="35"/>
      <c r="AE45" s="35"/>
      <c r="AF45" s="35"/>
      <c r="AG45" s="35"/>
      <c r="AH45" s="35"/>
      <c r="AI45" s="35"/>
      <c r="AJ45" s="35"/>
      <c r="AK45" s="35" t="s">
        <v>36</v>
      </c>
      <c r="AL45" s="35"/>
      <c r="AM45" s="35"/>
      <c r="AN45" s="35"/>
      <c r="AO45" s="35"/>
      <c r="AP45" s="35"/>
      <c r="AQ45" s="35"/>
      <c r="AR45" s="35"/>
      <c r="AS45" s="35" t="s">
        <v>33</v>
      </c>
      <c r="AT45" s="35"/>
      <c r="AU45" s="35"/>
      <c r="AV45" s="35"/>
      <c r="AW45" s="35"/>
      <c r="AX45" s="35"/>
      <c r="AY45" s="35"/>
      <c r="AZ45" s="3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5">
        <v>1</v>
      </c>
      <c r="B47" s="35"/>
      <c r="C47" s="3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11</v>
      </c>
      <c r="B48" s="42"/>
      <c r="C48" s="42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3" t="s">
        <v>13</v>
      </c>
      <c r="AD48" s="33"/>
      <c r="AE48" s="33"/>
      <c r="AF48" s="33"/>
      <c r="AG48" s="33"/>
      <c r="AH48" s="33"/>
      <c r="AI48" s="33"/>
      <c r="AJ48" s="33"/>
      <c r="AK48" s="33" t="s">
        <v>14</v>
      </c>
      <c r="AL48" s="33"/>
      <c r="AM48" s="33"/>
      <c r="AN48" s="33"/>
      <c r="AO48" s="33"/>
      <c r="AP48" s="33"/>
      <c r="AQ48" s="33"/>
      <c r="AR48" s="33"/>
      <c r="AS48" s="57" t="s">
        <v>15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2">
        <v>1</v>
      </c>
      <c r="B49" s="42"/>
      <c r="C49" s="42"/>
      <c r="D49" s="43" t="s">
        <v>110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1718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1718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25.5" customHeight="1">
      <c r="A50" s="42">
        <v>2</v>
      </c>
      <c r="B50" s="42"/>
      <c r="C50" s="42"/>
      <c r="D50" s="43" t="s">
        <v>181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196356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196356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42">
        <v>3</v>
      </c>
      <c r="B51" s="42"/>
      <c r="C51" s="42"/>
      <c r="D51" s="43" t="s">
        <v>182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>
      <c r="A52" s="28"/>
      <c r="B52" s="28"/>
      <c r="C52" s="28"/>
      <c r="D52" s="29" t="s">
        <v>33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32">
        <v>198074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>AC52+AK52</f>
        <v>198074</v>
      </c>
      <c r="AT52" s="32"/>
      <c r="AU52" s="32"/>
      <c r="AV52" s="32"/>
      <c r="AW52" s="32"/>
      <c r="AX52" s="32"/>
      <c r="AY52" s="32"/>
      <c r="AZ52" s="32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>
      <c r="A54" s="69" t="s">
        <v>49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15" customHeight="1">
      <c r="A55" s="34" t="s">
        <v>88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5" t="s">
        <v>34</v>
      </c>
      <c r="B56" s="35"/>
      <c r="C56" s="35"/>
      <c r="D56" s="36" t="s">
        <v>40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5" t="s">
        <v>35</v>
      </c>
      <c r="AC56" s="35"/>
      <c r="AD56" s="35"/>
      <c r="AE56" s="35"/>
      <c r="AF56" s="35"/>
      <c r="AG56" s="35"/>
      <c r="AH56" s="35"/>
      <c r="AI56" s="35"/>
      <c r="AJ56" s="35" t="s">
        <v>36</v>
      </c>
      <c r="AK56" s="35"/>
      <c r="AL56" s="35"/>
      <c r="AM56" s="35"/>
      <c r="AN56" s="35"/>
      <c r="AO56" s="35"/>
      <c r="AP56" s="35"/>
      <c r="AQ56" s="35"/>
      <c r="AR56" s="35" t="s">
        <v>33</v>
      </c>
      <c r="AS56" s="35"/>
      <c r="AT56" s="35"/>
      <c r="AU56" s="35"/>
      <c r="AV56" s="35"/>
      <c r="AW56" s="35"/>
      <c r="AX56" s="35"/>
      <c r="AY56" s="35"/>
    </row>
    <row r="57" spans="1:79" ht="29.1" customHeight="1">
      <c r="A57" s="35"/>
      <c r="B57" s="35"/>
      <c r="C57" s="35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79" ht="15.75" customHeight="1">
      <c r="A58" s="35">
        <v>1</v>
      </c>
      <c r="B58" s="35"/>
      <c r="C58" s="35"/>
      <c r="D58" s="46">
        <v>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35">
        <v>3</v>
      </c>
      <c r="AC58" s="35"/>
      <c r="AD58" s="35"/>
      <c r="AE58" s="35"/>
      <c r="AF58" s="35"/>
      <c r="AG58" s="35"/>
      <c r="AH58" s="35"/>
      <c r="AI58" s="35"/>
      <c r="AJ58" s="35">
        <v>4</v>
      </c>
      <c r="AK58" s="35"/>
      <c r="AL58" s="35"/>
      <c r="AM58" s="35"/>
      <c r="AN58" s="35"/>
      <c r="AO58" s="35"/>
      <c r="AP58" s="35"/>
      <c r="AQ58" s="35"/>
      <c r="AR58" s="35">
        <v>5</v>
      </c>
      <c r="AS58" s="35"/>
      <c r="AT58" s="35"/>
      <c r="AU58" s="35"/>
      <c r="AV58" s="35"/>
      <c r="AW58" s="35"/>
      <c r="AX58" s="35"/>
      <c r="AY58" s="35"/>
    </row>
    <row r="59" spans="1:79" ht="12.75" hidden="1" customHeight="1">
      <c r="A59" s="42" t="s">
        <v>11</v>
      </c>
      <c r="B59" s="42"/>
      <c r="C59" s="42"/>
      <c r="D59" s="49" t="s">
        <v>12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33" t="s">
        <v>13</v>
      </c>
      <c r="AC59" s="33"/>
      <c r="AD59" s="33"/>
      <c r="AE59" s="33"/>
      <c r="AF59" s="33"/>
      <c r="AG59" s="33"/>
      <c r="AH59" s="33"/>
      <c r="AI59" s="33"/>
      <c r="AJ59" s="33" t="s">
        <v>14</v>
      </c>
      <c r="AK59" s="33"/>
      <c r="AL59" s="33"/>
      <c r="AM59" s="33"/>
      <c r="AN59" s="33"/>
      <c r="AO59" s="33"/>
      <c r="AP59" s="33"/>
      <c r="AQ59" s="33"/>
      <c r="AR59" s="33" t="s">
        <v>15</v>
      </c>
      <c r="AS59" s="33"/>
      <c r="AT59" s="33"/>
      <c r="AU59" s="33"/>
      <c r="AV59" s="33"/>
      <c r="AW59" s="33"/>
      <c r="AX59" s="33"/>
      <c r="AY59" s="33"/>
      <c r="CA59" s="1" t="s">
        <v>20</v>
      </c>
    </row>
    <row r="60" spans="1:79" ht="25.5" customHeight="1">
      <c r="A60" s="42">
        <v>1</v>
      </c>
      <c r="B60" s="42"/>
      <c r="C60" s="42"/>
      <c r="D60" s="43" t="s">
        <v>183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27">
        <v>13374</v>
      </c>
      <c r="AC60" s="27"/>
      <c r="AD60" s="27"/>
      <c r="AE60" s="27"/>
      <c r="AF60" s="27"/>
      <c r="AG60" s="27"/>
      <c r="AH60" s="27"/>
      <c r="AI60" s="27"/>
      <c r="AJ60" s="27">
        <v>0</v>
      </c>
      <c r="AK60" s="27"/>
      <c r="AL60" s="27"/>
      <c r="AM60" s="27"/>
      <c r="AN60" s="27"/>
      <c r="AO60" s="27"/>
      <c r="AP60" s="27"/>
      <c r="AQ60" s="27"/>
      <c r="AR60" s="27">
        <f>AB60+AJ60</f>
        <v>13374</v>
      </c>
      <c r="AS60" s="27"/>
      <c r="AT60" s="27"/>
      <c r="AU60" s="27"/>
      <c r="AV60" s="27"/>
      <c r="AW60" s="27"/>
      <c r="AX60" s="27"/>
      <c r="AY60" s="27"/>
      <c r="CA60" s="1" t="s">
        <v>21</v>
      </c>
    </row>
    <row r="61" spans="1:79" s="4" customFormat="1" ht="12.75" customHeight="1">
      <c r="A61" s="28"/>
      <c r="B61" s="28"/>
      <c r="C61" s="28"/>
      <c r="D61" s="29" t="s">
        <v>33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2">
        <v>13374</v>
      </c>
      <c r="AC61" s="32"/>
      <c r="AD61" s="32"/>
      <c r="AE61" s="32"/>
      <c r="AF61" s="32"/>
      <c r="AG61" s="32"/>
      <c r="AH61" s="32"/>
      <c r="AI61" s="32"/>
      <c r="AJ61" s="32">
        <v>0</v>
      </c>
      <c r="AK61" s="32"/>
      <c r="AL61" s="32"/>
      <c r="AM61" s="32"/>
      <c r="AN61" s="32"/>
      <c r="AO61" s="32"/>
      <c r="AP61" s="32"/>
      <c r="AQ61" s="32"/>
      <c r="AR61" s="32">
        <f>AB61+AJ61</f>
        <v>13374</v>
      </c>
      <c r="AS61" s="32"/>
      <c r="AT61" s="32"/>
      <c r="AU61" s="32"/>
      <c r="AV61" s="32"/>
      <c r="AW61" s="32"/>
      <c r="AX61" s="32"/>
      <c r="AY61" s="32"/>
    </row>
    <row r="63" spans="1:79" ht="15.75" customHeight="1">
      <c r="A63" s="60" t="s">
        <v>50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35" t="s">
        <v>34</v>
      </c>
      <c r="B64" s="35"/>
      <c r="C64" s="35"/>
      <c r="D64" s="35"/>
      <c r="E64" s="35"/>
      <c r="F64" s="35"/>
      <c r="G64" s="46" t="s">
        <v>51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35" t="s">
        <v>7</v>
      </c>
      <c r="AA64" s="35"/>
      <c r="AB64" s="35"/>
      <c r="AC64" s="35"/>
      <c r="AD64" s="35"/>
      <c r="AE64" s="35" t="s">
        <v>6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46" t="s">
        <v>35</v>
      </c>
      <c r="AP64" s="47"/>
      <c r="AQ64" s="47"/>
      <c r="AR64" s="47"/>
      <c r="AS64" s="47"/>
      <c r="AT64" s="47"/>
      <c r="AU64" s="47"/>
      <c r="AV64" s="48"/>
      <c r="AW64" s="46" t="s">
        <v>36</v>
      </c>
      <c r="AX64" s="47"/>
      <c r="AY64" s="47"/>
      <c r="AZ64" s="47"/>
      <c r="BA64" s="47"/>
      <c r="BB64" s="47"/>
      <c r="BC64" s="47"/>
      <c r="BD64" s="48"/>
      <c r="BE64" s="46" t="s">
        <v>33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35">
        <v>1</v>
      </c>
      <c r="B65" s="35"/>
      <c r="C65" s="35"/>
      <c r="D65" s="35"/>
      <c r="E65" s="35"/>
      <c r="F65" s="3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5">
        <v>3</v>
      </c>
      <c r="AA65" s="35"/>
      <c r="AB65" s="35"/>
      <c r="AC65" s="35"/>
      <c r="AD65" s="35"/>
      <c r="AE65" s="35">
        <v>4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6</v>
      </c>
      <c r="AX65" s="35"/>
      <c r="AY65" s="35"/>
      <c r="AZ65" s="35"/>
      <c r="BA65" s="35"/>
      <c r="BB65" s="35"/>
      <c r="BC65" s="35"/>
      <c r="BD65" s="35"/>
      <c r="BE65" s="35">
        <v>7</v>
      </c>
      <c r="BF65" s="35"/>
      <c r="BG65" s="35"/>
      <c r="BH65" s="35"/>
      <c r="BI65" s="35"/>
      <c r="BJ65" s="35"/>
      <c r="BK65" s="35"/>
      <c r="BL65" s="35"/>
    </row>
    <row r="66" spans="1:79" ht="12.75" hidden="1" customHeight="1">
      <c r="A66" s="42" t="s">
        <v>39</v>
      </c>
      <c r="B66" s="42"/>
      <c r="C66" s="42"/>
      <c r="D66" s="42"/>
      <c r="E66" s="42"/>
      <c r="F66" s="42"/>
      <c r="G66" s="49" t="s">
        <v>12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2" t="s">
        <v>24</v>
      </c>
      <c r="AA66" s="42"/>
      <c r="AB66" s="42"/>
      <c r="AC66" s="42"/>
      <c r="AD66" s="42"/>
      <c r="AE66" s="68" t="s">
        <v>38</v>
      </c>
      <c r="AF66" s="68"/>
      <c r="AG66" s="68"/>
      <c r="AH66" s="68"/>
      <c r="AI66" s="68"/>
      <c r="AJ66" s="68"/>
      <c r="AK66" s="68"/>
      <c r="AL66" s="68"/>
      <c r="AM66" s="68"/>
      <c r="AN66" s="49"/>
      <c r="AO66" s="33" t="s">
        <v>13</v>
      </c>
      <c r="AP66" s="33"/>
      <c r="AQ66" s="33"/>
      <c r="AR66" s="33"/>
      <c r="AS66" s="33"/>
      <c r="AT66" s="33"/>
      <c r="AU66" s="33"/>
      <c r="AV66" s="33"/>
      <c r="AW66" s="33" t="s">
        <v>37</v>
      </c>
      <c r="AX66" s="33"/>
      <c r="AY66" s="33"/>
      <c r="AZ66" s="33"/>
      <c r="BA66" s="33"/>
      <c r="BB66" s="33"/>
      <c r="BC66" s="33"/>
      <c r="BD66" s="33"/>
      <c r="BE66" s="33" t="s">
        <v>15</v>
      </c>
      <c r="BF66" s="33"/>
      <c r="BG66" s="33"/>
      <c r="BH66" s="33"/>
      <c r="BI66" s="33"/>
      <c r="BJ66" s="33"/>
      <c r="BK66" s="33"/>
      <c r="BL66" s="33"/>
      <c r="CA66" s="1" t="s">
        <v>22</v>
      </c>
    </row>
    <row r="67" spans="1:79" s="4" customFormat="1" ht="12.75" customHeight="1">
      <c r="A67" s="28">
        <v>0</v>
      </c>
      <c r="B67" s="28"/>
      <c r="C67" s="28"/>
      <c r="D67" s="28"/>
      <c r="E67" s="28"/>
      <c r="F67" s="28"/>
      <c r="G67" s="93" t="s">
        <v>65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ref="BE67:BE78" si="0">AO67+AW67</f>
        <v>0</v>
      </c>
      <c r="BF67" s="32"/>
      <c r="BG67" s="32"/>
      <c r="BH67" s="32"/>
      <c r="BI67" s="32"/>
      <c r="BJ67" s="32"/>
      <c r="BK67" s="32"/>
      <c r="BL67" s="32"/>
      <c r="CA67" s="4" t="s">
        <v>23</v>
      </c>
    </row>
    <row r="68" spans="1:79" ht="25.5" customHeight="1">
      <c r="A68" s="42">
        <v>0</v>
      </c>
      <c r="B68" s="42"/>
      <c r="C68" s="42"/>
      <c r="D68" s="42"/>
      <c r="E68" s="42"/>
      <c r="F68" s="42"/>
      <c r="G68" s="99" t="s">
        <v>184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7" t="s">
        <v>67</v>
      </c>
      <c r="AA68" s="57"/>
      <c r="AB68" s="57"/>
      <c r="AC68" s="57"/>
      <c r="AD68" s="57"/>
      <c r="AE68" s="99" t="s">
        <v>121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27">
        <v>2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</v>
      </c>
      <c r="BF68" s="27"/>
      <c r="BG68" s="27"/>
      <c r="BH68" s="27"/>
      <c r="BI68" s="27"/>
      <c r="BJ68" s="27"/>
      <c r="BK68" s="27"/>
      <c r="BL68" s="27"/>
    </row>
    <row r="69" spans="1:79" ht="25.5" customHeight="1">
      <c r="A69" s="42">
        <v>0</v>
      </c>
      <c r="B69" s="42"/>
      <c r="C69" s="42"/>
      <c r="D69" s="42"/>
      <c r="E69" s="42"/>
      <c r="F69" s="42"/>
      <c r="G69" s="99" t="s">
        <v>185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7" t="s">
        <v>67</v>
      </c>
      <c r="AA69" s="57"/>
      <c r="AB69" s="57"/>
      <c r="AC69" s="57"/>
      <c r="AD69" s="57"/>
      <c r="AE69" s="99" t="s">
        <v>121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27">
        <v>0.5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0.5</v>
      </c>
      <c r="BF69" s="27"/>
      <c r="BG69" s="27"/>
      <c r="BH69" s="27"/>
      <c r="BI69" s="27"/>
      <c r="BJ69" s="27"/>
      <c r="BK69" s="27"/>
      <c r="BL69" s="27"/>
    </row>
    <row r="70" spans="1:79" ht="25.5" customHeight="1">
      <c r="A70" s="42">
        <v>0</v>
      </c>
      <c r="B70" s="42"/>
      <c r="C70" s="42"/>
      <c r="D70" s="42"/>
      <c r="E70" s="42"/>
      <c r="F70" s="42"/>
      <c r="G70" s="99" t="s">
        <v>186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57" t="s">
        <v>67</v>
      </c>
      <c r="AA70" s="57"/>
      <c r="AB70" s="57"/>
      <c r="AC70" s="57"/>
      <c r="AD70" s="57"/>
      <c r="AE70" s="99" t="s">
        <v>121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27">
        <v>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2</v>
      </c>
      <c r="BF70" s="27"/>
      <c r="BG70" s="27"/>
      <c r="BH70" s="27"/>
      <c r="BI70" s="27"/>
      <c r="BJ70" s="27"/>
      <c r="BK70" s="27"/>
      <c r="BL70" s="27"/>
    </row>
    <row r="71" spans="1:79" ht="25.5" customHeight="1">
      <c r="A71" s="42">
        <v>0</v>
      </c>
      <c r="B71" s="42"/>
      <c r="C71" s="42"/>
      <c r="D71" s="42"/>
      <c r="E71" s="42"/>
      <c r="F71" s="42"/>
      <c r="G71" s="99" t="s">
        <v>187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57" t="s">
        <v>67</v>
      </c>
      <c r="AA71" s="57"/>
      <c r="AB71" s="57"/>
      <c r="AC71" s="57"/>
      <c r="AD71" s="57"/>
      <c r="AE71" s="99" t="s">
        <v>121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27">
        <v>1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</v>
      </c>
      <c r="BF71" s="27"/>
      <c r="BG71" s="27"/>
      <c r="BH71" s="27"/>
      <c r="BI71" s="27"/>
      <c r="BJ71" s="27"/>
      <c r="BK71" s="27"/>
      <c r="BL71" s="27"/>
    </row>
    <row r="72" spans="1:79" ht="25.5" customHeight="1">
      <c r="A72" s="42">
        <v>0</v>
      </c>
      <c r="B72" s="42"/>
      <c r="C72" s="42"/>
      <c r="D72" s="42"/>
      <c r="E72" s="42"/>
      <c r="F72" s="42"/>
      <c r="G72" s="99" t="s">
        <v>188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57" t="s">
        <v>67</v>
      </c>
      <c r="AA72" s="57"/>
      <c r="AB72" s="57"/>
      <c r="AC72" s="57"/>
      <c r="AD72" s="57"/>
      <c r="AE72" s="99" t="s">
        <v>121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27">
        <v>1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</v>
      </c>
      <c r="BF72" s="27"/>
      <c r="BG72" s="27"/>
      <c r="BH72" s="27"/>
      <c r="BI72" s="27"/>
      <c r="BJ72" s="27"/>
      <c r="BK72" s="27"/>
      <c r="BL72" s="27"/>
    </row>
    <row r="73" spans="1:79" ht="25.5" customHeight="1">
      <c r="A73" s="42">
        <v>0</v>
      </c>
      <c r="B73" s="42"/>
      <c r="C73" s="42"/>
      <c r="D73" s="42"/>
      <c r="E73" s="42"/>
      <c r="F73" s="42"/>
      <c r="G73" s="99" t="s">
        <v>189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57" t="s">
        <v>78</v>
      </c>
      <c r="AA73" s="57"/>
      <c r="AB73" s="57"/>
      <c r="AC73" s="57"/>
      <c r="AD73" s="57"/>
      <c r="AE73" s="99" t="s">
        <v>121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27">
        <v>198074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198074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>
      <c r="A74" s="28">
        <v>0</v>
      </c>
      <c r="B74" s="28"/>
      <c r="C74" s="28"/>
      <c r="D74" s="28"/>
      <c r="E74" s="28"/>
      <c r="F74" s="28"/>
      <c r="G74" s="93" t="s">
        <v>69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96"/>
      <c r="AA74" s="96"/>
      <c r="AB74" s="96"/>
      <c r="AC74" s="96"/>
      <c r="AD74" s="96"/>
      <c r="AE74" s="93"/>
      <c r="AF74" s="94"/>
      <c r="AG74" s="94"/>
      <c r="AH74" s="94"/>
      <c r="AI74" s="94"/>
      <c r="AJ74" s="94"/>
      <c r="AK74" s="94"/>
      <c r="AL74" s="94"/>
      <c r="AM74" s="94"/>
      <c r="AN74" s="95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>
        <f t="shared" si="0"/>
        <v>0</v>
      </c>
      <c r="BF74" s="32"/>
      <c r="BG74" s="32"/>
      <c r="BH74" s="32"/>
      <c r="BI74" s="32"/>
      <c r="BJ74" s="32"/>
      <c r="BK74" s="32"/>
      <c r="BL74" s="32"/>
    </row>
    <row r="75" spans="1:79" ht="25.5" customHeight="1">
      <c r="A75" s="42">
        <v>0</v>
      </c>
      <c r="B75" s="42"/>
      <c r="C75" s="42"/>
      <c r="D75" s="42"/>
      <c r="E75" s="42"/>
      <c r="F75" s="42"/>
      <c r="G75" s="99" t="s">
        <v>190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57" t="s">
        <v>129</v>
      </c>
      <c r="AA75" s="57"/>
      <c r="AB75" s="57"/>
      <c r="AC75" s="57"/>
      <c r="AD75" s="57"/>
      <c r="AE75" s="99" t="s">
        <v>121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27">
        <v>6500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6500</v>
      </c>
      <c r="BF75" s="27"/>
      <c r="BG75" s="27"/>
      <c r="BH75" s="27"/>
      <c r="BI75" s="27"/>
      <c r="BJ75" s="27"/>
      <c r="BK75" s="27"/>
      <c r="BL75" s="27"/>
    </row>
    <row r="76" spans="1:79" s="4" customFormat="1" ht="12.75" customHeight="1">
      <c r="A76" s="28">
        <v>0</v>
      </c>
      <c r="B76" s="28"/>
      <c r="C76" s="28"/>
      <c r="D76" s="28"/>
      <c r="E76" s="28"/>
      <c r="F76" s="28"/>
      <c r="G76" s="93" t="s">
        <v>74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96"/>
      <c r="AA76" s="96"/>
      <c r="AB76" s="96"/>
      <c r="AC76" s="96"/>
      <c r="AD76" s="96"/>
      <c r="AE76" s="93"/>
      <c r="AF76" s="94"/>
      <c r="AG76" s="94"/>
      <c r="AH76" s="94"/>
      <c r="AI76" s="94"/>
      <c r="AJ76" s="94"/>
      <c r="AK76" s="94"/>
      <c r="AL76" s="94"/>
      <c r="AM76" s="94"/>
      <c r="AN76" s="95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>
        <f t="shared" si="0"/>
        <v>0</v>
      </c>
      <c r="BF76" s="32"/>
      <c r="BG76" s="32"/>
      <c r="BH76" s="32"/>
      <c r="BI76" s="32"/>
      <c r="BJ76" s="32"/>
      <c r="BK76" s="32"/>
      <c r="BL76" s="32"/>
    </row>
    <row r="77" spans="1:79" ht="25.5" customHeight="1">
      <c r="A77" s="42">
        <v>0</v>
      </c>
      <c r="B77" s="42"/>
      <c r="C77" s="42"/>
      <c r="D77" s="42"/>
      <c r="E77" s="42"/>
      <c r="F77" s="42"/>
      <c r="G77" s="99" t="s">
        <v>191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57" t="s">
        <v>103</v>
      </c>
      <c r="AA77" s="57"/>
      <c r="AB77" s="57"/>
      <c r="AC77" s="57"/>
      <c r="AD77" s="57"/>
      <c r="AE77" s="99" t="s">
        <v>121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27">
        <v>30.47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30.47</v>
      </c>
      <c r="BF77" s="27"/>
      <c r="BG77" s="27"/>
      <c r="BH77" s="27"/>
      <c r="BI77" s="27"/>
      <c r="BJ77" s="27"/>
      <c r="BK77" s="27"/>
      <c r="BL77" s="27"/>
    </row>
    <row r="78" spans="1:79" ht="25.5" customHeight="1">
      <c r="A78" s="42">
        <v>0</v>
      </c>
      <c r="B78" s="42"/>
      <c r="C78" s="42"/>
      <c r="D78" s="42"/>
      <c r="E78" s="42"/>
      <c r="F78" s="42"/>
      <c r="G78" s="99" t="s">
        <v>192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57" t="s">
        <v>103</v>
      </c>
      <c r="AA78" s="57"/>
      <c r="AB78" s="57"/>
      <c r="AC78" s="57"/>
      <c r="AD78" s="57"/>
      <c r="AE78" s="99" t="s">
        <v>121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27">
        <v>8253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8253</v>
      </c>
      <c r="BF78" s="27"/>
      <c r="BG78" s="27"/>
      <c r="BH78" s="27"/>
      <c r="BI78" s="27"/>
      <c r="BJ78" s="27"/>
      <c r="BK78" s="27"/>
      <c r="BL78" s="27"/>
    </row>
    <row r="79" spans="1:79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64" t="s">
        <v>84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86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>
      <c r="W82" s="61" t="s">
        <v>10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59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ht="15.75" customHeight="1">
      <c r="A83" s="67" t="s">
        <v>8</v>
      </c>
      <c r="B83" s="67"/>
      <c r="C83" s="67"/>
      <c r="D83" s="67"/>
      <c r="E83" s="67"/>
      <c r="F83" s="67"/>
    </row>
    <row r="84" spans="1:59" ht="13.15" customHeight="1">
      <c r="A84" s="62" t="s">
        <v>83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59">
      <c r="A85" s="63" t="s">
        <v>54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59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64" t="s">
        <v>85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87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>
      <c r="W88" s="61" t="s">
        <v>10</v>
      </c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O88" s="61" t="s">
        <v>59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>
      <c r="A89" s="52">
        <v>43622</v>
      </c>
      <c r="B89" s="53"/>
      <c r="C89" s="53"/>
      <c r="D89" s="53"/>
      <c r="E89" s="53"/>
      <c r="F89" s="53"/>
      <c r="G89" s="53"/>
      <c r="H89" s="53"/>
    </row>
    <row r="90" spans="1:59">
      <c r="A90" s="61" t="s">
        <v>52</v>
      </c>
      <c r="B90" s="61"/>
      <c r="C90" s="61"/>
      <c r="D90" s="61"/>
      <c r="E90" s="61"/>
      <c r="F90" s="61"/>
      <c r="G90" s="61"/>
      <c r="H90" s="61"/>
      <c r="I90" s="18"/>
      <c r="J90" s="18"/>
      <c r="K90" s="18"/>
      <c r="L90" s="18"/>
      <c r="M90" s="18"/>
      <c r="N90" s="18"/>
      <c r="O90" s="18"/>
      <c r="P90" s="18"/>
      <c r="Q90" s="18"/>
    </row>
    <row r="91" spans="1:59">
      <c r="A91" s="25" t="s">
        <v>53</v>
      </c>
    </row>
  </sheetData>
  <mergeCells count="24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C50:AJ50"/>
    <mergeCell ref="AK50:AR50"/>
    <mergeCell ref="AS50:AZ50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7:G78">
    <cfRule type="cellIs" dxfId="23" priority="3" stopIfTrue="1" operator="equal">
      <formula>$G66</formula>
    </cfRule>
  </conditionalFormatting>
  <conditionalFormatting sqref="D49:D52">
    <cfRule type="cellIs" dxfId="22" priority="2" stopIfTrue="1" operator="equal">
      <formula>$D48</formula>
    </cfRule>
  </conditionalFormatting>
  <conditionalFormatting sqref="A67:F78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КПК0119770</vt:lpstr>
      <vt:lpstr>КПК0118340</vt:lpstr>
      <vt:lpstr>КПК0117363</vt:lpstr>
      <vt:lpstr>КПК0117350</vt:lpstr>
      <vt:lpstr>КПК0117130</vt:lpstr>
      <vt:lpstr>КПК0116030</vt:lpstr>
      <vt:lpstr>КПК0116013</vt:lpstr>
      <vt:lpstr>КПК0115061</vt:lpstr>
      <vt:lpstr>КПК0114060</vt:lpstr>
      <vt:lpstr>КПК0113242</vt:lpstr>
      <vt:lpstr>КПК0113241</vt:lpstr>
      <vt:lpstr>КПК0113191</vt:lpstr>
      <vt:lpstr>КПК0113112</vt:lpstr>
      <vt:lpstr>КПК0111010</vt:lpstr>
      <vt:lpstr>КПК0110191</vt:lpstr>
      <vt:lpstr>КПК0110150</vt:lpstr>
      <vt:lpstr>КПК0110150!Область_печати</vt:lpstr>
      <vt:lpstr>КПК0110191!Область_печати</vt:lpstr>
      <vt:lpstr>КПК0111010!Область_печати</vt:lpstr>
      <vt:lpstr>КПК0113112!Область_печати</vt:lpstr>
      <vt:lpstr>КПК0113191!Область_печати</vt:lpstr>
      <vt:lpstr>КПК0113241!Область_печати</vt:lpstr>
      <vt:lpstr>КПК0113242!Область_печати</vt:lpstr>
      <vt:lpstr>КПК0114060!Область_печати</vt:lpstr>
      <vt:lpstr>КПК0115061!Область_печати</vt:lpstr>
      <vt:lpstr>КПК0116013!Область_печати</vt:lpstr>
      <vt:lpstr>КПК0116030!Область_печати</vt:lpstr>
      <vt:lpstr>КПК0117130!Область_печати</vt:lpstr>
      <vt:lpstr>КПК0117350!Область_печати</vt:lpstr>
      <vt:lpstr>КПК0117363!Область_печати</vt:lpstr>
      <vt:lpstr>КПК0118340!Область_печати</vt:lpstr>
      <vt:lpstr>КПК0119770!Область_печати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2019-06-06T13:12:06Z</cp:lastPrinted>
  <dcterms:created xsi:type="dcterms:W3CDTF">2016-08-15T09:54:21Z</dcterms:created>
  <dcterms:modified xsi:type="dcterms:W3CDTF">2019-07-09T10:30:39Z</dcterms:modified>
</cp:coreProperties>
</file>