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118340" sheetId="15" r:id="rId1"/>
    <sheet name="КПК0117350" sheetId="14" r:id="rId2"/>
    <sheet name="КПК0110150" sheetId="3" r:id="rId3"/>
  </sheets>
  <definedNames>
    <definedName name="_xlnm.Print_Area" localSheetId="2">КПК0110150!$A$1:$BM$86</definedName>
    <definedName name="_xlnm.Print_Area" localSheetId="1">КПК0117350!$A$1:$BM$85</definedName>
    <definedName name="_xlnm.Print_Area" localSheetId="0">КПК0118340!$A$1:$BM$80</definedName>
  </definedNames>
  <calcPr calcId="125725" refMode="R1C1"/>
</workbook>
</file>

<file path=xl/calcChain.xml><?xml version="1.0" encoding="utf-8"?>
<calcChain xmlns="http://schemas.openxmlformats.org/spreadsheetml/2006/main">
  <c r="AG55" i="15"/>
  <c r="U21"/>
  <c r="AW65"/>
  <c r="AK46"/>
  <c r="AK46" i="14"/>
  <c r="AG55"/>
  <c r="BE65"/>
  <c r="BE63"/>
  <c r="BE61"/>
  <c r="AS22" i="3"/>
  <c r="U22"/>
  <c r="AK52"/>
  <c r="BE61" i="15" l="1"/>
  <c r="BE63"/>
  <c r="BE65"/>
  <c r="BA47" i="3"/>
  <c r="BA48"/>
  <c r="BA49"/>
  <c r="BA50"/>
  <c r="BA51"/>
  <c r="BA46"/>
  <c r="AC52"/>
  <c r="BA52" s="1"/>
  <c r="AO55" i="15"/>
  <c r="AO54"/>
  <c r="BA46"/>
  <c r="BA45"/>
  <c r="AO55" i="14"/>
  <c r="AO54"/>
  <c r="BA46"/>
  <c r="BA45"/>
  <c r="BE73" i="3"/>
  <c r="BE72"/>
  <c r="BE71"/>
  <c r="BE70"/>
  <c r="BE69"/>
  <c r="BE68"/>
  <c r="BE67"/>
  <c r="BE66"/>
  <c r="AO60"/>
</calcChain>
</file>

<file path=xl/sharedStrings.xml><?xml version="1.0" encoding="utf-8"?>
<sst xmlns="http://schemas.openxmlformats.org/spreadsheetml/2006/main" count="356" uniqueCount="126">
  <si>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</si>
  <si>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</si>
  <si>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</si>
  <si>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</si>
  <si>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</si>
  <si>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</si>
  <si>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</si>
  <si>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</si>
  <si>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</si>
  <si>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</si>
  <si>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</si>
  <si>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</si>
  <si>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</si>
  <si>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</si>
  <si>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</si>
  <si>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</si>
  <si>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</si>
  <si>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</si>
  <si>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</si>
  <si>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</si>
  <si>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</si>
  <si>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</si>
  <si>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</si>
  <si>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</si>
  <si>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</si>
  <si>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</si>
  <si>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</si>
  <si>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</si>
  <si>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</si>
  <si>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</si>
  <si>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</si>
  <si>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</si>
  <si>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</si>
  <si>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</si>
  <si>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</si>
  <si>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</si>
  <si>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</si>
  <si>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</si>
  <si>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</si>
  <si>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</si>
  <si>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</si>
  <si>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</si>
  <si>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</si>
  <si>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</si>
  <si>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</si>
  <si>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</si>
  <si>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</si>
  <si>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</si>
  <si>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</si>
  <si>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</si>
  <si>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</si>
  <si>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</si>
  <si>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</si>
  <si>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</si>
  <si>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</si>
  <si>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</si>
  <si>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</si>
  <si>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вхідних,вихідних документів, реєстраційно-контрольні картки</t>
  </si>
  <si>
    <t>кількість прийнятих нормативно-правових актів</t>
  </si>
  <si>
    <t>Порядок денний сесії, журнал реєстрації розпоряджень</t>
  </si>
  <si>
    <t>Ефективності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</si>
  <si>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</si>
  <si>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</si>
  <si>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</si>
  <si>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</si>
  <si>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</si>
  <si>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Лоцкинська сільська рада</t>
  </si>
  <si>
    <t>Головний бухгалтер</t>
  </si>
  <si>
    <t>Франчук І.В.</t>
  </si>
  <si>
    <t>(грн)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</si>
  <si>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</si>
  <si>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</si>
  <si>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</si>
  <si>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</si>
  <si>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</si>
  <si>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грн.</t>
  </si>
  <si>
    <t>Кошторис</t>
  </si>
  <si>
    <t>Виготовлення генерального плану населених пунктів сільської ради</t>
  </si>
  <si>
    <t>Програма розроблення містобудівної документації Лоцкинської сільської ради на 2019-2021 роки</t>
  </si>
  <si>
    <t>Забезпечення розвитку інфраструктури території</t>
  </si>
  <si>
    <t>0117350</t>
  </si>
  <si>
    <t>Розроблення схем планування та забудови територій (містобудівної документації)</t>
  </si>
  <si>
    <t>0443</t>
  </si>
  <si>
    <t>ліквідація стихійних сміттєзвалищ</t>
  </si>
  <si>
    <t>Програма охорони довкілля та раціонального природокористування на території Лоцкинської сільської ради на період до 2020 року</t>
  </si>
  <si>
    <t>0118340</t>
  </si>
  <si>
    <t>Природоохоронні заходи за рахунок цільових фондів</t>
  </si>
  <si>
    <t>0540</t>
  </si>
  <si>
    <t>Заробітна плата з нарахуванням на заробітну плату</t>
  </si>
  <si>
    <t>Інші поточні видатки (сплата податків)</t>
  </si>
  <si>
    <t>Оплата за електроенергію</t>
  </si>
  <si>
    <t>Оплата за постачання та розподіл природного газу</t>
  </si>
  <si>
    <t>Забезпечення екологічно безпечного навколишнього середовища та стійкого стану екологічних систем сільської ради</t>
  </si>
  <si>
    <t>Забезпечення організації припинення несанкціонованого розміщення господарсько-побутових відходів у навколишньому середовищі</t>
  </si>
  <si>
    <t>Регулювання соціально-економічного розвитку і дієвого інструменту реалізації довгострокової політики розбудови території населених пунктів</t>
  </si>
  <si>
    <t>(Назва місцевого фінансового органу)</t>
  </si>
  <si>
    <t>(ініціали/ініціал, прізвище)</t>
  </si>
  <si>
    <t>(Дата погодження)</t>
  </si>
  <si>
    <t>М.П.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</si>
  <si>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</si>
  <si>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</si>
  <si>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</si>
  <si>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8. Завдання бюджетної програми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</si>
  <si>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</si>
  <si>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</si>
  <si>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</si>
  <si>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Придбання предметів та матеріалів</t>
  </si>
  <si>
    <t xml:space="preserve">Оплата послуг (крім комунальних) </t>
  </si>
  <si>
    <t>7. Мета бюджетної програми:</t>
  </si>
  <si>
    <t>8. Завдання бюджетної програми:</t>
  </si>
  <si>
    <t>га</t>
  </si>
  <si>
    <t>кількість об"єктів, на якому планується провести ліквідацію сміття</t>
  </si>
  <si>
    <t xml:space="preserve">Розпорядження сільського голови  </t>
  </si>
  <si>
    <t>Конституція України , Бюджетний  кодекс  України , Закон України "Про державний  бюджет України на 2019 рік",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сільської ради "Про сільський бюджет Лоцкинської сільської радиї ради на 2019 рік" №15 від 22 грудня 2018 року.</t>
  </si>
  <si>
    <t>Звіти установи</t>
  </si>
  <si>
    <t>кількість площі, згідно якої буде проведено ген.план населених пункті</t>
  </si>
  <si>
    <t>обсяг видатків на виготовлення ген. плану</t>
  </si>
  <si>
    <t>Середні витрати на розробку  ген.плану</t>
  </si>
  <si>
    <t>середні витрати на ліквідацію сміття</t>
  </si>
  <si>
    <t>обсяг затрат на ліквідацію сміттєзвалища</t>
  </si>
  <si>
    <t>___12 червня________№________№25-р__________</t>
  </si>
  <si>
    <t>12  червня 2019р.</t>
  </si>
  <si>
    <t>Секретар сільської ради</t>
  </si>
  <si>
    <t>Карнацька Т.А.</t>
  </si>
  <si>
    <t>12 червня 2019р.</t>
  </si>
  <si>
    <t>___12 червня_________№________№25-р__________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</si>
</sst>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/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12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40" zoomScaleSheetLayoutView="100" workbookViewId="0">
      <selection activeCell="BC54" sqref="BC5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6.75" customHeight="1">
      <c r="AO1" s="95" t="s">
        <v>47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>
      <c r="AO3" s="96" t="s">
        <v>112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8.75">
      <c r="AO4" s="97" t="s">
        <v>66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>
      <c r="AO5" s="98" t="s">
        <v>26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2.75" customHeight="1">
      <c r="AO6" s="99" t="s">
        <v>125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29"/>
      <c r="BH6" s="29"/>
      <c r="BI6" s="29"/>
      <c r="BJ6" s="29"/>
      <c r="BK6" s="29"/>
      <c r="BL6" s="29"/>
    </row>
    <row r="7" spans="1:64" ht="20.25" customHeight="1"/>
    <row r="9" spans="1:64" ht="15.75" customHeight="1">
      <c r="A9" s="94" t="s">
        <v>27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 customHeight="1">
      <c r="A10" s="94" t="s">
        <v>70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>
      <c r="A12" s="91">
        <v>1</v>
      </c>
      <c r="B12" s="91"/>
      <c r="C12" s="15"/>
      <c r="D12" s="92" t="s">
        <v>65</v>
      </c>
      <c r="E12" s="93"/>
      <c r="F12" s="93"/>
      <c r="G12" s="93"/>
      <c r="H12" s="93"/>
      <c r="I12" s="93"/>
      <c r="J12" s="93"/>
      <c r="K12" s="15"/>
      <c r="L12" s="85" t="s">
        <v>66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15.95" customHeight="1">
      <c r="A13" s="8"/>
      <c r="B13" s="8"/>
      <c r="C13" s="8"/>
      <c r="D13" s="89" t="s">
        <v>28</v>
      </c>
      <c r="E13" s="89"/>
      <c r="F13" s="89"/>
      <c r="G13" s="89"/>
      <c r="H13" s="89"/>
      <c r="I13" s="89"/>
      <c r="J13" s="89"/>
      <c r="K13" s="8"/>
      <c r="L13" s="90" t="s">
        <v>1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>
      <c r="A15" s="91" t="s">
        <v>8</v>
      </c>
      <c r="B15" s="91"/>
      <c r="C15" s="15"/>
      <c r="D15" s="92" t="s">
        <v>73</v>
      </c>
      <c r="E15" s="93"/>
      <c r="F15" s="93"/>
      <c r="G15" s="93"/>
      <c r="H15" s="93"/>
      <c r="I15" s="93"/>
      <c r="J15" s="93"/>
      <c r="K15" s="15"/>
      <c r="L15" s="85" t="s">
        <v>66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95" customHeight="1">
      <c r="A16" s="8"/>
      <c r="B16" s="8"/>
      <c r="C16" s="8"/>
      <c r="D16" s="89" t="s">
        <v>28</v>
      </c>
      <c r="E16" s="89"/>
      <c r="F16" s="89"/>
      <c r="G16" s="89"/>
      <c r="H16" s="89"/>
      <c r="I16" s="89"/>
      <c r="J16" s="89"/>
      <c r="K16" s="8"/>
      <c r="L16" s="90" t="s">
        <v>2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64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7.95" customHeight="1">
      <c r="A18" s="91">
        <v>3</v>
      </c>
      <c r="B18" s="91"/>
      <c r="C18" s="15"/>
      <c r="D18" s="92" t="s">
        <v>85</v>
      </c>
      <c r="E18" s="93"/>
      <c r="F18" s="93"/>
      <c r="G18" s="93"/>
      <c r="H18" s="93"/>
      <c r="I18" s="93"/>
      <c r="J18" s="93"/>
      <c r="K18" s="15"/>
      <c r="L18" s="92" t="s">
        <v>87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85" t="s">
        <v>86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</row>
    <row r="19" spans="1:64" ht="20.100000000000001" customHeight="1">
      <c r="A19" s="8"/>
      <c r="B19" s="8"/>
      <c r="C19" s="8"/>
      <c r="D19" s="70" t="s">
        <v>28</v>
      </c>
      <c r="E19" s="70"/>
      <c r="F19" s="70"/>
      <c r="G19" s="70"/>
      <c r="H19" s="70"/>
      <c r="I19" s="70"/>
      <c r="J19" s="70"/>
      <c r="K19" s="8"/>
      <c r="L19" s="90" t="s">
        <v>29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 t="s">
        <v>3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95" customHeight="1">
      <c r="A21" s="87" t="s">
        <v>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4">
        <f>I22</f>
        <v>36369</v>
      </c>
      <c r="V21" s="84"/>
      <c r="W21" s="84"/>
      <c r="X21" s="84"/>
      <c r="Y21" s="84"/>
      <c r="Z21" s="84"/>
      <c r="AA21" s="84"/>
      <c r="AB21" s="84"/>
      <c r="AC21" s="84"/>
      <c r="AD21" s="84"/>
      <c r="AE21" s="88" t="s">
        <v>32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4">
        <v>0</v>
      </c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66" t="s">
        <v>31</v>
      </c>
      <c r="BE21" s="66"/>
      <c r="BF21" s="66"/>
      <c r="BG21" s="66"/>
      <c r="BH21" s="66"/>
      <c r="BI21" s="66"/>
      <c r="BJ21" s="66"/>
      <c r="BK21" s="66"/>
      <c r="BL21" s="66"/>
    </row>
    <row r="22" spans="1:64" ht="24.95" customHeight="1">
      <c r="A22" s="66" t="s">
        <v>30</v>
      </c>
      <c r="B22" s="66"/>
      <c r="C22" s="66"/>
      <c r="D22" s="66"/>
      <c r="E22" s="66"/>
      <c r="F22" s="66"/>
      <c r="G22" s="66"/>
      <c r="H22" s="66"/>
      <c r="I22" s="84">
        <v>36369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66" t="s">
        <v>34</v>
      </c>
      <c r="U22" s="66"/>
      <c r="V22" s="66"/>
      <c r="W22" s="6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9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67" t="s">
        <v>33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64" ht="51.75" customHeight="1">
      <c r="A25" s="85" t="s">
        <v>113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s="29" customFormat="1" ht="16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s="29" customFormat="1" ht="16.5" customHeight="1">
      <c r="A27" s="66" t="s">
        <v>99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64" s="29" customFormat="1" ht="16.5" customHeight="1">
      <c r="A28" s="80" t="s">
        <v>41</v>
      </c>
      <c r="B28" s="80"/>
      <c r="C28" s="80"/>
      <c r="D28" s="80"/>
      <c r="E28" s="80"/>
      <c r="F28" s="80"/>
      <c r="G28" s="81" t="s">
        <v>100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64" s="29" customFormat="1" ht="16.5" customHeight="1">
      <c r="A29" s="44">
        <v>1</v>
      </c>
      <c r="B29" s="44"/>
      <c r="C29" s="44"/>
      <c r="D29" s="44"/>
      <c r="E29" s="44"/>
      <c r="F29" s="44"/>
      <c r="G29" s="81">
        <v>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64" s="29" customFormat="1" ht="16.5" customHeight="1">
      <c r="A30" s="48"/>
      <c r="B30" s="48"/>
      <c r="C30" s="48"/>
      <c r="D30" s="48"/>
      <c r="E30" s="48"/>
      <c r="F30" s="48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64" s="29" customFormat="1" ht="15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95" customHeight="1">
      <c r="A32" s="66" t="s">
        <v>108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86" t="s">
        <v>92</v>
      </c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</row>
    <row r="33" spans="1:79" ht="26.25" customHeight="1">
      <c r="A33" s="66" t="s">
        <v>109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27.75" customHeight="1">
      <c r="A34" s="80" t="s">
        <v>41</v>
      </c>
      <c r="B34" s="80"/>
      <c r="C34" s="80"/>
      <c r="D34" s="80"/>
      <c r="E34" s="80"/>
      <c r="F34" s="80"/>
      <c r="G34" s="81" t="s">
        <v>35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</row>
    <row r="35" spans="1:79" ht="15.75">
      <c r="A35" s="44">
        <v>1</v>
      </c>
      <c r="B35" s="44"/>
      <c r="C35" s="44"/>
      <c r="D35" s="44"/>
      <c r="E35" s="44"/>
      <c r="F35" s="44"/>
      <c r="G35" s="81">
        <v>2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6" spans="1:79" ht="10.5" hidden="1" customHeight="1">
      <c r="A36" s="48" t="s">
        <v>12</v>
      </c>
      <c r="B36" s="48"/>
      <c r="C36" s="48"/>
      <c r="D36" s="48"/>
      <c r="E36" s="48"/>
      <c r="F36" s="48"/>
      <c r="G36" s="49" t="s">
        <v>13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1"/>
      <c r="CA36" s="1" t="s">
        <v>17</v>
      </c>
    </row>
    <row r="37" spans="1:79">
      <c r="A37" s="48"/>
      <c r="B37" s="48"/>
      <c r="C37" s="48"/>
      <c r="D37" s="48"/>
      <c r="E37" s="48"/>
      <c r="F37" s="48"/>
      <c r="G37" s="76" t="s">
        <v>93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  <c r="CA37" s="1" t="s">
        <v>18</v>
      </c>
    </row>
    <row r="38" spans="1:79" ht="3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48.75" customHeight="1">
      <c r="A39" s="67" t="s">
        <v>103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79" ht="15" customHeight="1">
      <c r="A40" s="79" t="s">
        <v>69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6"/>
      <c r="BJ40" s="6"/>
      <c r="BK40" s="6"/>
      <c r="BL40" s="6"/>
    </row>
    <row r="41" spans="1:79" ht="15.95" customHeight="1">
      <c r="A41" s="44" t="s">
        <v>41</v>
      </c>
      <c r="B41" s="44"/>
      <c r="C41" s="44"/>
      <c r="D41" s="69" t="s">
        <v>38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/>
      <c r="AC41" s="44" t="s">
        <v>42</v>
      </c>
      <c r="AD41" s="44"/>
      <c r="AE41" s="44"/>
      <c r="AF41" s="44"/>
      <c r="AG41" s="44"/>
      <c r="AH41" s="44"/>
      <c r="AI41" s="44"/>
      <c r="AJ41" s="44"/>
      <c r="AK41" s="44" t="s">
        <v>43</v>
      </c>
      <c r="AL41" s="44"/>
      <c r="AM41" s="44"/>
      <c r="AN41" s="44"/>
      <c r="AO41" s="44"/>
      <c r="AP41" s="44"/>
      <c r="AQ41" s="44"/>
      <c r="AR41" s="44"/>
      <c r="AS41" s="44" t="s">
        <v>39</v>
      </c>
      <c r="AT41" s="44"/>
      <c r="AU41" s="44"/>
      <c r="AV41" s="44"/>
      <c r="AW41" s="44"/>
      <c r="AX41" s="44"/>
      <c r="AY41" s="44"/>
      <c r="AZ41" s="44"/>
      <c r="BA41" s="44" t="s">
        <v>40</v>
      </c>
      <c r="BB41" s="44"/>
      <c r="BC41" s="44"/>
      <c r="BD41" s="44"/>
      <c r="BE41" s="44"/>
      <c r="BF41" s="44"/>
      <c r="BG41" s="44"/>
      <c r="BH41" s="44"/>
    </row>
    <row r="42" spans="1:79" ht="19.5" customHeight="1">
      <c r="A42" s="44"/>
      <c r="B42" s="44"/>
      <c r="C42" s="44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79" ht="15.75">
      <c r="A43" s="44">
        <v>1</v>
      </c>
      <c r="B43" s="44"/>
      <c r="C43" s="44"/>
      <c r="D43" s="45">
        <v>2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4">
        <v>3</v>
      </c>
      <c r="AD43" s="44"/>
      <c r="AE43" s="44"/>
      <c r="AF43" s="44"/>
      <c r="AG43" s="44"/>
      <c r="AH43" s="44"/>
      <c r="AI43" s="44"/>
      <c r="AJ43" s="44"/>
      <c r="AK43" s="44">
        <v>4</v>
      </c>
      <c r="AL43" s="44"/>
      <c r="AM43" s="44"/>
      <c r="AN43" s="44"/>
      <c r="AO43" s="44"/>
      <c r="AP43" s="44"/>
      <c r="AQ43" s="44"/>
      <c r="AR43" s="44"/>
      <c r="AS43" s="44">
        <v>5</v>
      </c>
      <c r="AT43" s="44"/>
      <c r="AU43" s="44"/>
      <c r="AV43" s="44"/>
      <c r="AW43" s="44"/>
      <c r="AX43" s="44"/>
      <c r="AY43" s="44"/>
      <c r="AZ43" s="44"/>
      <c r="BA43" s="44">
        <v>6</v>
      </c>
      <c r="BB43" s="44"/>
      <c r="BC43" s="44"/>
      <c r="BD43" s="44"/>
      <c r="BE43" s="44"/>
      <c r="BF43" s="44"/>
      <c r="BG43" s="44"/>
      <c r="BH43" s="44"/>
    </row>
    <row r="44" spans="1:79" s="4" customFormat="1" hidden="1">
      <c r="A44" s="48" t="s">
        <v>12</v>
      </c>
      <c r="B44" s="48"/>
      <c r="C44" s="48"/>
      <c r="D44" s="53" t="s">
        <v>13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3" t="s">
        <v>14</v>
      </c>
      <c r="AD44" s="43"/>
      <c r="AE44" s="43"/>
      <c r="AF44" s="43"/>
      <c r="AG44" s="43"/>
      <c r="AH44" s="43"/>
      <c r="AI44" s="43"/>
      <c r="AJ44" s="43"/>
      <c r="AK44" s="43" t="s">
        <v>15</v>
      </c>
      <c r="AL44" s="43"/>
      <c r="AM44" s="43"/>
      <c r="AN44" s="43"/>
      <c r="AO44" s="43"/>
      <c r="AP44" s="43"/>
      <c r="AQ44" s="43"/>
      <c r="AR44" s="43"/>
      <c r="AS44" s="75" t="s">
        <v>36</v>
      </c>
      <c r="AT44" s="43"/>
      <c r="AU44" s="43"/>
      <c r="AV44" s="43"/>
      <c r="AW44" s="43"/>
      <c r="AX44" s="43"/>
      <c r="AY44" s="43"/>
      <c r="AZ44" s="43"/>
      <c r="BA44" s="75" t="s">
        <v>37</v>
      </c>
      <c r="BB44" s="43"/>
      <c r="BC44" s="43"/>
      <c r="BD44" s="43"/>
      <c r="BE44" s="43"/>
      <c r="BF44" s="43"/>
      <c r="BG44" s="43"/>
      <c r="BH44" s="43"/>
      <c r="CA44" s="4" t="s">
        <v>19</v>
      </c>
    </row>
    <row r="45" spans="1:79" ht="12.75" customHeight="1">
      <c r="A45" s="48">
        <v>1</v>
      </c>
      <c r="B45" s="48"/>
      <c r="C45" s="48"/>
      <c r="D45" s="59" t="s">
        <v>83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65">
        <v>0</v>
      </c>
      <c r="AD45" s="65"/>
      <c r="AE45" s="65"/>
      <c r="AF45" s="65"/>
      <c r="AG45" s="65"/>
      <c r="AH45" s="65"/>
      <c r="AI45" s="65"/>
      <c r="AJ45" s="65"/>
      <c r="AK45" s="65">
        <v>36369</v>
      </c>
      <c r="AL45" s="65"/>
      <c r="AM45" s="65"/>
      <c r="AN45" s="65"/>
      <c r="AO45" s="65"/>
      <c r="AP45" s="65"/>
      <c r="AQ45" s="65"/>
      <c r="AR45" s="65"/>
      <c r="AS45" s="65">
        <v>0</v>
      </c>
      <c r="AT45" s="65"/>
      <c r="AU45" s="65"/>
      <c r="AV45" s="65"/>
      <c r="AW45" s="65"/>
      <c r="AX45" s="65"/>
      <c r="AY45" s="65"/>
      <c r="AZ45" s="65"/>
      <c r="BA45" s="65">
        <f>AC45+AK45</f>
        <v>36369</v>
      </c>
      <c r="BB45" s="65"/>
      <c r="BC45" s="65"/>
      <c r="BD45" s="65"/>
      <c r="BE45" s="65"/>
      <c r="BF45" s="65"/>
      <c r="BG45" s="65"/>
      <c r="BH45" s="65"/>
      <c r="CA45" s="1" t="s">
        <v>20</v>
      </c>
    </row>
    <row r="46" spans="1:79" s="4" customFormat="1">
      <c r="A46" s="36"/>
      <c r="B46" s="36"/>
      <c r="C46" s="36"/>
      <c r="D46" s="37" t="s">
        <v>50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3">
        <v>0</v>
      </c>
      <c r="AD46" s="33"/>
      <c r="AE46" s="33"/>
      <c r="AF46" s="33"/>
      <c r="AG46" s="33"/>
      <c r="AH46" s="33"/>
      <c r="AI46" s="33"/>
      <c r="AJ46" s="33"/>
      <c r="AK46" s="33">
        <f>AK45</f>
        <v>36369</v>
      </c>
      <c r="AL46" s="33"/>
      <c r="AM46" s="33"/>
      <c r="AN46" s="33"/>
      <c r="AO46" s="33"/>
      <c r="AP46" s="33"/>
      <c r="AQ46" s="33"/>
      <c r="AR46" s="33"/>
      <c r="AS46" s="33">
        <v>0</v>
      </c>
      <c r="AT46" s="33"/>
      <c r="AU46" s="33"/>
      <c r="AV46" s="33"/>
      <c r="AW46" s="33"/>
      <c r="AX46" s="33"/>
      <c r="AY46" s="33"/>
      <c r="AZ46" s="33"/>
      <c r="BA46" s="33">
        <f>AC46+AK46</f>
        <v>36369</v>
      </c>
      <c r="BB46" s="33"/>
      <c r="BC46" s="33"/>
      <c r="BD46" s="33"/>
      <c r="BE46" s="33"/>
      <c r="BF46" s="33"/>
      <c r="BG46" s="33"/>
      <c r="BH46" s="33"/>
    </row>
    <row r="48" spans="1:79" ht="15.75" customHeight="1">
      <c r="A48" s="67" t="s">
        <v>104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</row>
    <row r="49" spans="1:79" ht="15" customHeight="1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69" t="s">
        <v>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44" t="s">
        <v>42</v>
      </c>
      <c r="Z50" s="44"/>
      <c r="AA50" s="44"/>
      <c r="AB50" s="44"/>
      <c r="AC50" s="44"/>
      <c r="AD50" s="44"/>
      <c r="AE50" s="44"/>
      <c r="AF50" s="44"/>
      <c r="AG50" s="44" t="s">
        <v>43</v>
      </c>
      <c r="AH50" s="44"/>
      <c r="AI50" s="44"/>
      <c r="AJ50" s="44"/>
      <c r="AK50" s="44"/>
      <c r="AL50" s="44"/>
      <c r="AM50" s="44"/>
      <c r="AN50" s="44"/>
      <c r="AO50" s="44" t="s">
        <v>40</v>
      </c>
      <c r="AP50" s="44"/>
      <c r="AQ50" s="44"/>
      <c r="AR50" s="44"/>
      <c r="AS50" s="44"/>
      <c r="AT50" s="44"/>
      <c r="AU50" s="44"/>
      <c r="AV50" s="44"/>
    </row>
    <row r="51" spans="1:79" ht="7.5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79" ht="15.95" customHeight="1">
      <c r="A52" s="45">
        <v>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7"/>
      <c r="Y52" s="44">
        <v>2</v>
      </c>
      <c r="Z52" s="44"/>
      <c r="AA52" s="44"/>
      <c r="AB52" s="44"/>
      <c r="AC52" s="44"/>
      <c r="AD52" s="44"/>
      <c r="AE52" s="44"/>
      <c r="AF52" s="44"/>
      <c r="AG52" s="44">
        <v>3</v>
      </c>
      <c r="AH52" s="44"/>
      <c r="AI52" s="44"/>
      <c r="AJ52" s="44"/>
      <c r="AK52" s="44"/>
      <c r="AL52" s="44"/>
      <c r="AM52" s="44"/>
      <c r="AN52" s="44"/>
      <c r="AO52" s="44">
        <v>4</v>
      </c>
      <c r="AP52" s="44"/>
      <c r="AQ52" s="44"/>
      <c r="AR52" s="44"/>
      <c r="AS52" s="44"/>
      <c r="AT52" s="44"/>
      <c r="AU52" s="44"/>
      <c r="AV52" s="44"/>
    </row>
    <row r="53" spans="1:79" ht="12.75" hidden="1" customHeight="1">
      <c r="A53" s="49" t="s">
        <v>13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  <c r="Y53" s="43" t="s">
        <v>14</v>
      </c>
      <c r="Z53" s="43"/>
      <c r="AA53" s="43"/>
      <c r="AB53" s="43"/>
      <c r="AC53" s="43"/>
      <c r="AD53" s="43"/>
      <c r="AE53" s="43"/>
      <c r="AF53" s="43"/>
      <c r="AG53" s="43" t="s">
        <v>15</v>
      </c>
      <c r="AH53" s="43"/>
      <c r="AI53" s="43"/>
      <c r="AJ53" s="43"/>
      <c r="AK53" s="43"/>
      <c r="AL53" s="43"/>
      <c r="AM53" s="43"/>
      <c r="AN53" s="43"/>
      <c r="AO53" s="43" t="s">
        <v>16</v>
      </c>
      <c r="AP53" s="43"/>
      <c r="AQ53" s="43"/>
      <c r="AR53" s="43"/>
      <c r="AS53" s="43"/>
      <c r="AT53" s="43"/>
      <c r="AU53" s="43"/>
      <c r="AV53" s="43"/>
      <c r="CA53" s="1" t="s">
        <v>21</v>
      </c>
    </row>
    <row r="54" spans="1:79" ht="25.5" customHeight="1">
      <c r="A54" s="59" t="s">
        <v>84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65">
        <v>0</v>
      </c>
      <c r="Z54" s="65"/>
      <c r="AA54" s="65"/>
      <c r="AB54" s="65"/>
      <c r="AC54" s="65"/>
      <c r="AD54" s="65"/>
      <c r="AE54" s="65"/>
      <c r="AF54" s="65"/>
      <c r="AG54" s="65">
        <v>36369</v>
      </c>
      <c r="AH54" s="65"/>
      <c r="AI54" s="65"/>
      <c r="AJ54" s="65"/>
      <c r="AK54" s="65"/>
      <c r="AL54" s="65"/>
      <c r="AM54" s="65"/>
      <c r="AN54" s="65"/>
      <c r="AO54" s="65">
        <f>Y54+AG54</f>
        <v>36369</v>
      </c>
      <c r="AP54" s="65"/>
      <c r="AQ54" s="65"/>
      <c r="AR54" s="65"/>
      <c r="AS54" s="65"/>
      <c r="AT54" s="65"/>
      <c r="AU54" s="65"/>
      <c r="AV54" s="65"/>
      <c r="CA54" s="1" t="s">
        <v>22</v>
      </c>
    </row>
    <row r="55" spans="1:79" s="4" customFormat="1" ht="12.75" customHeight="1">
      <c r="A55" s="37" t="s">
        <v>40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9"/>
      <c r="Y55" s="33">
        <v>0</v>
      </c>
      <c r="Z55" s="33"/>
      <c r="AA55" s="33"/>
      <c r="AB55" s="33"/>
      <c r="AC55" s="33"/>
      <c r="AD55" s="33"/>
      <c r="AE55" s="33"/>
      <c r="AF55" s="33"/>
      <c r="AG55" s="33">
        <f>AG54</f>
        <v>36369</v>
      </c>
      <c r="AH55" s="33"/>
      <c r="AI55" s="33"/>
      <c r="AJ55" s="33"/>
      <c r="AK55" s="33"/>
      <c r="AL55" s="33"/>
      <c r="AM55" s="33"/>
      <c r="AN55" s="33"/>
      <c r="AO55" s="33">
        <f>Y55+AG55</f>
        <v>36369</v>
      </c>
      <c r="AP55" s="33"/>
      <c r="AQ55" s="33"/>
      <c r="AR55" s="33"/>
      <c r="AS55" s="33"/>
      <c r="AT55" s="33"/>
      <c r="AU55" s="33"/>
      <c r="AV55" s="33"/>
    </row>
    <row r="56" spans="1:79" ht="15.75" customHeight="1">
      <c r="A56" s="66" t="s">
        <v>105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</row>
    <row r="57" spans="1:79" ht="30" customHeight="1">
      <c r="A57" s="44" t="s">
        <v>41</v>
      </c>
      <c r="B57" s="44"/>
      <c r="C57" s="44"/>
      <c r="D57" s="44"/>
      <c r="E57" s="44"/>
      <c r="F57" s="44"/>
      <c r="G57" s="45" t="s">
        <v>44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4" t="s">
        <v>6</v>
      </c>
      <c r="AA57" s="44"/>
      <c r="AB57" s="44"/>
      <c r="AC57" s="44"/>
      <c r="AD57" s="44"/>
      <c r="AE57" s="44" t="s">
        <v>5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45" t="s">
        <v>42</v>
      </c>
      <c r="AP57" s="46"/>
      <c r="AQ57" s="46"/>
      <c r="AR57" s="46"/>
      <c r="AS57" s="46"/>
      <c r="AT57" s="46"/>
      <c r="AU57" s="46"/>
      <c r="AV57" s="47"/>
      <c r="AW57" s="45" t="s">
        <v>43</v>
      </c>
      <c r="AX57" s="46"/>
      <c r="AY57" s="46"/>
      <c r="AZ57" s="46"/>
      <c r="BA57" s="46"/>
      <c r="BB57" s="46"/>
      <c r="BC57" s="46"/>
      <c r="BD57" s="47"/>
      <c r="BE57" s="45" t="s">
        <v>40</v>
      </c>
      <c r="BF57" s="46"/>
      <c r="BG57" s="46"/>
      <c r="BH57" s="46"/>
      <c r="BI57" s="46"/>
      <c r="BJ57" s="46"/>
      <c r="BK57" s="46"/>
      <c r="BL57" s="47"/>
    </row>
    <row r="58" spans="1:79" ht="15.75" customHeight="1">
      <c r="A58" s="44">
        <v>1</v>
      </c>
      <c r="B58" s="44"/>
      <c r="C58" s="44"/>
      <c r="D58" s="44"/>
      <c r="E58" s="44"/>
      <c r="F58" s="44"/>
      <c r="G58" s="45">
        <v>2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4">
        <v>3</v>
      </c>
      <c r="AA58" s="44"/>
      <c r="AB58" s="44"/>
      <c r="AC58" s="44"/>
      <c r="AD58" s="44"/>
      <c r="AE58" s="44">
        <v>4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>
        <v>5</v>
      </c>
      <c r="AP58" s="44"/>
      <c r="AQ58" s="44"/>
      <c r="AR58" s="44"/>
      <c r="AS58" s="44"/>
      <c r="AT58" s="44"/>
      <c r="AU58" s="44"/>
      <c r="AV58" s="44"/>
      <c r="AW58" s="44">
        <v>6</v>
      </c>
      <c r="AX58" s="44"/>
      <c r="AY58" s="44"/>
      <c r="AZ58" s="44"/>
      <c r="BA58" s="44"/>
      <c r="BB58" s="44"/>
      <c r="BC58" s="44"/>
      <c r="BD58" s="44"/>
      <c r="BE58" s="44">
        <v>7</v>
      </c>
      <c r="BF58" s="44"/>
      <c r="BG58" s="44"/>
      <c r="BH58" s="44"/>
      <c r="BI58" s="44"/>
      <c r="BJ58" s="44"/>
      <c r="BK58" s="44"/>
      <c r="BL58" s="44"/>
    </row>
    <row r="59" spans="1:79" ht="12.75" hidden="1" customHeight="1">
      <c r="A59" s="48" t="s">
        <v>48</v>
      </c>
      <c r="B59" s="48"/>
      <c r="C59" s="48"/>
      <c r="D59" s="48"/>
      <c r="E59" s="48"/>
      <c r="F59" s="48"/>
      <c r="G59" s="49" t="s">
        <v>13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48" t="s">
        <v>25</v>
      </c>
      <c r="AA59" s="48"/>
      <c r="AB59" s="48"/>
      <c r="AC59" s="48"/>
      <c r="AD59" s="48"/>
      <c r="AE59" s="52" t="s">
        <v>46</v>
      </c>
      <c r="AF59" s="52"/>
      <c r="AG59" s="52"/>
      <c r="AH59" s="52"/>
      <c r="AI59" s="52"/>
      <c r="AJ59" s="52"/>
      <c r="AK59" s="52"/>
      <c r="AL59" s="52"/>
      <c r="AM59" s="52"/>
      <c r="AN59" s="49"/>
      <c r="AO59" s="43" t="s">
        <v>14</v>
      </c>
      <c r="AP59" s="43"/>
      <c r="AQ59" s="43"/>
      <c r="AR59" s="43"/>
      <c r="AS59" s="43"/>
      <c r="AT59" s="43"/>
      <c r="AU59" s="43"/>
      <c r="AV59" s="43"/>
      <c r="AW59" s="43" t="s">
        <v>45</v>
      </c>
      <c r="AX59" s="43"/>
      <c r="AY59" s="43"/>
      <c r="AZ59" s="43"/>
      <c r="BA59" s="43"/>
      <c r="BB59" s="43"/>
      <c r="BC59" s="43"/>
      <c r="BD59" s="43"/>
      <c r="BE59" s="43" t="s">
        <v>16</v>
      </c>
      <c r="BF59" s="43"/>
      <c r="BG59" s="43"/>
      <c r="BH59" s="43"/>
      <c r="BI59" s="43"/>
      <c r="BJ59" s="43"/>
      <c r="BK59" s="43"/>
      <c r="BL59" s="43"/>
      <c r="CA59" s="1" t="s">
        <v>23</v>
      </c>
    </row>
    <row r="60" spans="1:79" s="29" customFormat="1" ht="12.75" customHeight="1">
      <c r="A60" s="53"/>
      <c r="B60" s="54"/>
      <c r="C60" s="54"/>
      <c r="D60" s="54"/>
      <c r="E60" s="54"/>
      <c r="F60" s="55"/>
      <c r="G60" s="56" t="s">
        <v>51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53"/>
      <c r="AA60" s="54"/>
      <c r="AB60" s="54"/>
      <c r="AC60" s="54"/>
      <c r="AD60" s="55"/>
      <c r="AE60" s="53"/>
      <c r="AF60" s="54"/>
      <c r="AG60" s="54"/>
      <c r="AH60" s="54"/>
      <c r="AI60" s="54"/>
      <c r="AJ60" s="54"/>
      <c r="AK60" s="54"/>
      <c r="AL60" s="54"/>
      <c r="AM60" s="54"/>
      <c r="AN60" s="55"/>
      <c r="AO60" s="62"/>
      <c r="AP60" s="63"/>
      <c r="AQ60" s="63"/>
      <c r="AR60" s="63"/>
      <c r="AS60" s="63"/>
      <c r="AT60" s="63"/>
      <c r="AU60" s="63"/>
      <c r="AV60" s="64"/>
      <c r="AW60" s="62"/>
      <c r="AX60" s="63"/>
      <c r="AY60" s="63"/>
      <c r="AZ60" s="63"/>
      <c r="BA60" s="63"/>
      <c r="BB60" s="63"/>
      <c r="BC60" s="63"/>
      <c r="BD60" s="64"/>
      <c r="BE60" s="62"/>
      <c r="BF60" s="63"/>
      <c r="BG60" s="63"/>
      <c r="BH60" s="63"/>
      <c r="BI60" s="63"/>
      <c r="BJ60" s="63"/>
      <c r="BK60" s="63"/>
      <c r="BL60" s="64"/>
    </row>
    <row r="61" spans="1:79" s="29" customFormat="1" ht="12.75" customHeight="1">
      <c r="A61" s="53"/>
      <c r="B61" s="54"/>
      <c r="C61" s="54"/>
      <c r="D61" s="54"/>
      <c r="E61" s="54"/>
      <c r="F61" s="55"/>
      <c r="G61" s="59" t="s">
        <v>119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3" t="s">
        <v>75</v>
      </c>
      <c r="AA61" s="54"/>
      <c r="AB61" s="54"/>
      <c r="AC61" s="54"/>
      <c r="AD61" s="55"/>
      <c r="AE61" s="53" t="s">
        <v>76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62"/>
      <c r="AP61" s="63"/>
      <c r="AQ61" s="63"/>
      <c r="AR61" s="63"/>
      <c r="AS61" s="63"/>
      <c r="AT61" s="63"/>
      <c r="AU61" s="63"/>
      <c r="AV61" s="64"/>
      <c r="AW61" s="62">
        <v>36369</v>
      </c>
      <c r="AX61" s="63"/>
      <c r="AY61" s="63"/>
      <c r="AZ61" s="63"/>
      <c r="BA61" s="63"/>
      <c r="BB61" s="63"/>
      <c r="BC61" s="63"/>
      <c r="BD61" s="64"/>
      <c r="BE61" s="62">
        <f>AW61</f>
        <v>36369</v>
      </c>
      <c r="BF61" s="63"/>
      <c r="BG61" s="63"/>
      <c r="BH61" s="63"/>
      <c r="BI61" s="63"/>
      <c r="BJ61" s="63"/>
      <c r="BK61" s="63"/>
      <c r="BL61" s="64"/>
    </row>
    <row r="62" spans="1:79" s="29" customFormat="1" ht="12.75" customHeight="1">
      <c r="A62" s="53"/>
      <c r="B62" s="54"/>
      <c r="C62" s="54"/>
      <c r="D62" s="54"/>
      <c r="E62" s="54"/>
      <c r="F62" s="55"/>
      <c r="G62" s="37" t="s">
        <v>55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53"/>
      <c r="AA62" s="54"/>
      <c r="AB62" s="54"/>
      <c r="AC62" s="54"/>
      <c r="AD62" s="55"/>
      <c r="AE62" s="53"/>
      <c r="AF62" s="54"/>
      <c r="AG62" s="54"/>
      <c r="AH62" s="54"/>
      <c r="AI62" s="54"/>
      <c r="AJ62" s="54"/>
      <c r="AK62" s="54"/>
      <c r="AL62" s="54"/>
      <c r="AM62" s="54"/>
      <c r="AN62" s="55"/>
      <c r="AO62" s="62"/>
      <c r="AP62" s="63"/>
      <c r="AQ62" s="63"/>
      <c r="AR62" s="63"/>
      <c r="AS62" s="63"/>
      <c r="AT62" s="63"/>
      <c r="AU62" s="63"/>
      <c r="AV62" s="64"/>
      <c r="AW62" s="62"/>
      <c r="AX62" s="63"/>
      <c r="AY62" s="63"/>
      <c r="AZ62" s="63"/>
      <c r="BA62" s="63"/>
      <c r="BB62" s="63"/>
      <c r="BC62" s="63"/>
      <c r="BD62" s="64"/>
      <c r="BE62" s="62"/>
      <c r="BF62" s="63"/>
      <c r="BG62" s="63"/>
      <c r="BH62" s="63"/>
      <c r="BI62" s="63"/>
      <c r="BJ62" s="63"/>
      <c r="BK62" s="63"/>
      <c r="BL62" s="64"/>
    </row>
    <row r="63" spans="1:79" s="29" customFormat="1" ht="12.75" customHeight="1">
      <c r="A63" s="53"/>
      <c r="B63" s="54"/>
      <c r="C63" s="54"/>
      <c r="D63" s="54"/>
      <c r="E63" s="54"/>
      <c r="F63" s="55"/>
      <c r="G63" s="53" t="s">
        <v>111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53</v>
      </c>
      <c r="AA63" s="54"/>
      <c r="AB63" s="54"/>
      <c r="AC63" s="54"/>
      <c r="AD63" s="55"/>
      <c r="AE63" s="53" t="s">
        <v>114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62"/>
      <c r="AP63" s="63"/>
      <c r="AQ63" s="63"/>
      <c r="AR63" s="63"/>
      <c r="AS63" s="63"/>
      <c r="AT63" s="63"/>
      <c r="AU63" s="63"/>
      <c r="AV63" s="64"/>
      <c r="AW63" s="62">
        <v>2</v>
      </c>
      <c r="AX63" s="63"/>
      <c r="AY63" s="63"/>
      <c r="AZ63" s="63"/>
      <c r="BA63" s="63"/>
      <c r="BB63" s="63"/>
      <c r="BC63" s="63"/>
      <c r="BD63" s="64"/>
      <c r="BE63" s="62">
        <f>AW63</f>
        <v>2</v>
      </c>
      <c r="BF63" s="63"/>
      <c r="BG63" s="63"/>
      <c r="BH63" s="63"/>
      <c r="BI63" s="63"/>
      <c r="BJ63" s="63"/>
      <c r="BK63" s="63"/>
      <c r="BL63" s="64"/>
    </row>
    <row r="64" spans="1:79" s="29" customFormat="1" ht="12.75" customHeight="1">
      <c r="A64" s="53"/>
      <c r="B64" s="54"/>
      <c r="C64" s="54"/>
      <c r="D64" s="54"/>
      <c r="E64" s="54"/>
      <c r="F64" s="55"/>
      <c r="G64" s="37" t="s">
        <v>60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53"/>
      <c r="AA64" s="54"/>
      <c r="AB64" s="54"/>
      <c r="AC64" s="54"/>
      <c r="AD64" s="55"/>
      <c r="AE64" s="53"/>
      <c r="AF64" s="54"/>
      <c r="AG64" s="54"/>
      <c r="AH64" s="54"/>
      <c r="AI64" s="54"/>
      <c r="AJ64" s="54"/>
      <c r="AK64" s="54"/>
      <c r="AL64" s="54"/>
      <c r="AM64" s="54"/>
      <c r="AN64" s="55"/>
      <c r="AO64" s="62"/>
      <c r="AP64" s="63"/>
      <c r="AQ64" s="63"/>
      <c r="AR64" s="63"/>
      <c r="AS64" s="63"/>
      <c r="AT64" s="63"/>
      <c r="AU64" s="63"/>
      <c r="AV64" s="64"/>
      <c r="AW64" s="62"/>
      <c r="AX64" s="63"/>
      <c r="AY64" s="63"/>
      <c r="AZ64" s="63"/>
      <c r="BA64" s="63"/>
      <c r="BB64" s="63"/>
      <c r="BC64" s="63"/>
      <c r="BD64" s="64"/>
      <c r="BE64" s="62"/>
      <c r="BF64" s="63"/>
      <c r="BG64" s="63"/>
      <c r="BH64" s="63"/>
      <c r="BI64" s="63"/>
      <c r="BJ64" s="63"/>
      <c r="BK64" s="63"/>
      <c r="BL64" s="64"/>
    </row>
    <row r="65" spans="1:64" s="29" customFormat="1" ht="12.75" customHeight="1">
      <c r="A65" s="53"/>
      <c r="B65" s="54"/>
      <c r="C65" s="54"/>
      <c r="D65" s="54"/>
      <c r="E65" s="54"/>
      <c r="F65" s="55"/>
      <c r="G65" s="59" t="s">
        <v>118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3" t="s">
        <v>75</v>
      </c>
      <c r="AA65" s="54"/>
      <c r="AB65" s="54"/>
      <c r="AC65" s="54"/>
      <c r="AD65" s="55"/>
      <c r="AE65" s="53" t="s">
        <v>62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62"/>
      <c r="AP65" s="63"/>
      <c r="AQ65" s="63"/>
      <c r="AR65" s="63"/>
      <c r="AS65" s="63"/>
      <c r="AT65" s="63"/>
      <c r="AU65" s="63"/>
      <c r="AV65" s="64"/>
      <c r="AW65" s="62">
        <f>AW61</f>
        <v>36369</v>
      </c>
      <c r="AX65" s="63"/>
      <c r="AY65" s="63"/>
      <c r="AZ65" s="63"/>
      <c r="BA65" s="63"/>
      <c r="BB65" s="63"/>
      <c r="BC65" s="63"/>
      <c r="BD65" s="64"/>
      <c r="BE65" s="62">
        <f>AW65</f>
        <v>36369</v>
      </c>
      <c r="BF65" s="63"/>
      <c r="BG65" s="63"/>
      <c r="BH65" s="63"/>
      <c r="BI65" s="63"/>
      <c r="BJ65" s="63"/>
      <c r="BK65" s="63"/>
      <c r="BL65" s="64"/>
    </row>
    <row r="66" spans="1:64"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ht="24" customHeight="1">
      <c r="A67" s="40" t="s">
        <v>122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20"/>
      <c r="AO67" s="35" t="s">
        <v>123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</row>
    <row r="68" spans="1:64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41" t="s">
        <v>10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29"/>
      <c r="AO68" s="41" t="s">
        <v>11</v>
      </c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</row>
    <row r="69" spans="1:64" s="29" customFormat="1" ht="15.75">
      <c r="A69" s="42" t="s">
        <v>7</v>
      </c>
      <c r="B69" s="42"/>
      <c r="C69" s="42"/>
      <c r="D69" s="42"/>
      <c r="E69" s="42"/>
      <c r="F69" s="42"/>
    </row>
    <row r="70" spans="1:64" s="29" customFormat="1">
      <c r="A70" s="102" t="s">
        <v>66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</row>
    <row r="71" spans="1:64" s="29" customFormat="1">
      <c r="A71" s="103" t="s">
        <v>95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</row>
    <row r="72" spans="1:64" s="29" customFormat="1" ht="15.75">
      <c r="A72" s="40" t="s">
        <v>67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20"/>
      <c r="AO72" s="35" t="s">
        <v>68</v>
      </c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</row>
    <row r="73" spans="1:64" s="29" customFormat="1">
      <c r="W73" s="41" t="s">
        <v>10</v>
      </c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O73" s="41" t="s">
        <v>96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1:64" s="29" customFormat="1"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:64" s="29" customFormat="1">
      <c r="A75" s="100" t="s">
        <v>124</v>
      </c>
      <c r="B75" s="100"/>
      <c r="C75" s="100"/>
      <c r="D75" s="100"/>
      <c r="E75" s="100"/>
      <c r="F75" s="100"/>
      <c r="G75" s="100"/>
      <c r="H75" s="100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1:64" s="29" customFormat="1">
      <c r="A76" s="101" t="s">
        <v>97</v>
      </c>
      <c r="B76" s="101"/>
      <c r="C76" s="101"/>
      <c r="D76" s="101"/>
      <c r="E76" s="101"/>
      <c r="F76" s="101"/>
      <c r="G76" s="101"/>
      <c r="H76" s="10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1:64" ht="15.75" customHeight="1">
      <c r="A77" s="21" t="s">
        <v>98</v>
      </c>
    </row>
    <row r="78" spans="1:64" ht="12.75" customHeight="1"/>
    <row r="79" spans="1:64" ht="15.75" customHeight="1"/>
    <row r="80" spans="1:64" ht="15.75" customHeight="1"/>
    <row r="82" spans="1:59" s="29" customFormat="1"/>
    <row r="83" spans="1:59" s="29" customFormat="1"/>
    <row r="84" spans="1:59" s="29" customFormat="1"/>
    <row r="85" spans="1:59" s="29" customFormat="1"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</row>
    <row r="86" spans="1:59" s="29" customFormat="1"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</row>
    <row r="87" spans="1:59" s="29" customFormat="1"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</row>
    <row r="88" spans="1:59" s="29" customFormat="1"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</row>
    <row r="89" spans="1:59" s="29" customFormat="1">
      <c r="A89" s="100"/>
      <c r="B89" s="100"/>
      <c r="C89" s="100"/>
      <c r="D89" s="100"/>
      <c r="E89" s="100"/>
      <c r="F89" s="100"/>
      <c r="G89" s="100"/>
      <c r="H89" s="100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</row>
    <row r="90" spans="1:59" ht="15.75" customHeight="1">
      <c r="A90" s="21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1:59" ht="12.75" customHeight="1">
      <c r="I91" s="30"/>
      <c r="J91" s="30"/>
      <c r="K91" s="30"/>
      <c r="L91" s="30"/>
      <c r="M91" s="30"/>
      <c r="N91" s="30"/>
      <c r="O91" s="30"/>
      <c r="P91" s="30"/>
      <c r="Q91" s="30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1:59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1:59" ht="15.75" customHeight="1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29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</row>
    <row r="94" spans="1:59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</sheetData>
  <mergeCells count="187">
    <mergeCell ref="A75:H75"/>
    <mergeCell ref="A76:H76"/>
    <mergeCell ref="A70:AS70"/>
    <mergeCell ref="A71:AS71"/>
    <mergeCell ref="A72:V72"/>
    <mergeCell ref="W73:AM73"/>
    <mergeCell ref="AO73:BG73"/>
    <mergeCell ref="A89:H89"/>
    <mergeCell ref="AW61:BD61"/>
    <mergeCell ref="AW62:BD62"/>
    <mergeCell ref="AW63:BD63"/>
    <mergeCell ref="AW64:BD64"/>
    <mergeCell ref="BE61:BL61"/>
    <mergeCell ref="BE62:BL62"/>
    <mergeCell ref="BE63:BL63"/>
    <mergeCell ref="BE64:BL64"/>
    <mergeCell ref="AE64:AN64"/>
    <mergeCell ref="Z63:AD63"/>
    <mergeCell ref="Z64:AD64"/>
    <mergeCell ref="AO61:AV61"/>
    <mergeCell ref="AO62:AV62"/>
    <mergeCell ref="AO63:AV63"/>
    <mergeCell ref="AO64:AV64"/>
    <mergeCell ref="BE60:BL60"/>
    <mergeCell ref="BE65:BL65"/>
    <mergeCell ref="A61:F61"/>
    <mergeCell ref="A62:F62"/>
    <mergeCell ref="A63:F63"/>
    <mergeCell ref="A64:F64"/>
    <mergeCell ref="G61:Y61"/>
    <mergeCell ref="G62:Y62"/>
    <mergeCell ref="G63:Y63"/>
    <mergeCell ref="G64:Y64"/>
    <mergeCell ref="Z61:AD61"/>
    <mergeCell ref="Z62:AD62"/>
    <mergeCell ref="AE61:AN61"/>
    <mergeCell ref="AE62:AN62"/>
    <mergeCell ref="AE63:AN63"/>
    <mergeCell ref="AO1:BL1"/>
    <mergeCell ref="AO2:BL2"/>
    <mergeCell ref="AO3:BL3"/>
    <mergeCell ref="AO4:BL4"/>
    <mergeCell ref="AO5:BL5"/>
    <mergeCell ref="AO6:BF6"/>
    <mergeCell ref="A12:B12"/>
    <mergeCell ref="D12:J12"/>
    <mergeCell ref="L12:BL12"/>
    <mergeCell ref="D13:J13"/>
    <mergeCell ref="L13:BL13"/>
    <mergeCell ref="A15:B15"/>
    <mergeCell ref="D15:J15"/>
    <mergeCell ref="L15:BL15"/>
    <mergeCell ref="A9:BL9"/>
    <mergeCell ref="A10:BL10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D16:J16"/>
    <mergeCell ref="L16:BL16"/>
    <mergeCell ref="A18:B18"/>
    <mergeCell ref="D18:J18"/>
    <mergeCell ref="L18:AB18"/>
    <mergeCell ref="AC18:BL18"/>
    <mergeCell ref="A33:BL33"/>
    <mergeCell ref="A34:F34"/>
    <mergeCell ref="G34:BL34"/>
    <mergeCell ref="A35:F35"/>
    <mergeCell ref="G35:BL35"/>
    <mergeCell ref="A36:F36"/>
    <mergeCell ref="G36:BL36"/>
    <mergeCell ref="A22:H22"/>
    <mergeCell ref="I22:S22"/>
    <mergeCell ref="T22:W22"/>
    <mergeCell ref="A24:BL24"/>
    <mergeCell ref="A25:BL25"/>
    <mergeCell ref="A32:K32"/>
    <mergeCell ref="L32:BL32"/>
    <mergeCell ref="A27:BL27"/>
    <mergeCell ref="A28:F28"/>
    <mergeCell ref="G28:BL28"/>
    <mergeCell ref="A29:F29"/>
    <mergeCell ref="G29:BL29"/>
    <mergeCell ref="A30:F30"/>
    <mergeCell ref="G30:BL30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54:X54"/>
    <mergeCell ref="Y54:AF54"/>
    <mergeCell ref="AG54:AN54"/>
    <mergeCell ref="AO54:AV54"/>
    <mergeCell ref="A56:BL56"/>
    <mergeCell ref="A57:F57"/>
    <mergeCell ref="G57:Y57"/>
    <mergeCell ref="Z57:AD57"/>
    <mergeCell ref="AE57:AN57"/>
    <mergeCell ref="AO57:AV57"/>
    <mergeCell ref="AW57:BD57"/>
    <mergeCell ref="BE57:BL57"/>
    <mergeCell ref="A55:X55"/>
    <mergeCell ref="Y55:AF55"/>
    <mergeCell ref="AG55:AN55"/>
    <mergeCell ref="AO55:AV55"/>
    <mergeCell ref="Z59:AD59"/>
    <mergeCell ref="AE59:AN59"/>
    <mergeCell ref="AO59:AV59"/>
    <mergeCell ref="AW59:BD59"/>
    <mergeCell ref="A60:F60"/>
    <mergeCell ref="A65:F65"/>
    <mergeCell ref="G60:Y60"/>
    <mergeCell ref="G65:Y65"/>
    <mergeCell ref="Z60:AD60"/>
    <mergeCell ref="Z65:AD65"/>
    <mergeCell ref="AE60:AN60"/>
    <mergeCell ref="AE65:AN65"/>
    <mergeCell ref="AO60:AV60"/>
    <mergeCell ref="AO65:AV65"/>
    <mergeCell ref="AW60:BD60"/>
    <mergeCell ref="AW65:BD65"/>
    <mergeCell ref="BA46:BH46"/>
    <mergeCell ref="W72:AM72"/>
    <mergeCell ref="AO72:BG72"/>
    <mergeCell ref="A46:C46"/>
    <mergeCell ref="D46:AB46"/>
    <mergeCell ref="AC46:AJ46"/>
    <mergeCell ref="AK46:AR46"/>
    <mergeCell ref="AS46:AZ46"/>
    <mergeCell ref="A67:V67"/>
    <mergeCell ref="W67:AM67"/>
    <mergeCell ref="AO67:BG67"/>
    <mergeCell ref="W68:AM68"/>
    <mergeCell ref="AO68:BG68"/>
    <mergeCell ref="A69:F69"/>
    <mergeCell ref="BE59:BL59"/>
    <mergeCell ref="A58:F58"/>
    <mergeCell ref="G58:Y58"/>
    <mergeCell ref="Z58:AD58"/>
    <mergeCell ref="AE58:AN58"/>
    <mergeCell ref="AO58:AV58"/>
    <mergeCell ref="AW58:BD58"/>
    <mergeCell ref="BE58:BL58"/>
    <mergeCell ref="A59:F59"/>
    <mergeCell ref="G59:Y59"/>
  </mergeCells>
  <conditionalFormatting sqref="D45:D46 D46:I46">
    <cfRule type="cellIs" dxfId="18" priority="6" stopIfTrue="1" operator="equal">
      <formula>$D44</formula>
    </cfRule>
  </conditionalFormatting>
  <conditionalFormatting sqref="G60:L60">
    <cfRule type="cellIs" dxfId="17" priority="5" stopIfTrue="1" operator="equal">
      <formula>$G59</formula>
    </cfRule>
  </conditionalFormatting>
  <conditionalFormatting sqref="G62:L62">
    <cfRule type="cellIs" dxfId="16" priority="4" stopIfTrue="1" operator="equal">
      <formula>$G61</formula>
    </cfRule>
  </conditionalFormatting>
  <conditionalFormatting sqref="G61">
    <cfRule type="cellIs" dxfId="15" priority="3" stopIfTrue="1" operator="equal">
      <formula>$G60</formula>
    </cfRule>
  </conditionalFormatting>
  <conditionalFormatting sqref="G64:L64">
    <cfRule type="cellIs" dxfId="14" priority="2" stopIfTrue="1" operator="equal">
      <formula>$G63</formula>
    </cfRule>
  </conditionalFormatting>
  <conditionalFormatting sqref="G65">
    <cfRule type="cellIs" dxfId="13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37" zoomScaleSheetLayoutView="100" workbookViewId="0">
      <selection activeCell="AO70" sqref="AO70:BG7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95" t="s">
        <v>47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5">
      <c r="AO3" s="96" t="s">
        <v>112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7.25" customHeight="1">
      <c r="AO4" s="97" t="s">
        <v>66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>
      <c r="AO5" s="98" t="s">
        <v>26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4.25" customHeight="1">
      <c r="AO6" s="99" t="s">
        <v>125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29"/>
      <c r="BH6" s="29"/>
      <c r="BI6" s="29"/>
      <c r="BJ6" s="29"/>
      <c r="BK6" s="29"/>
      <c r="BL6" s="29"/>
    </row>
    <row r="9" spans="1:64" ht="15.75" customHeight="1">
      <c r="A9" s="94" t="s">
        <v>27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 customHeight="1">
      <c r="A10" s="94" t="s">
        <v>70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ht="27.95" customHeight="1">
      <c r="A12" s="91">
        <v>1</v>
      </c>
      <c r="B12" s="91"/>
      <c r="C12" s="15"/>
      <c r="D12" s="92" t="s">
        <v>65</v>
      </c>
      <c r="E12" s="93"/>
      <c r="F12" s="93"/>
      <c r="G12" s="93"/>
      <c r="H12" s="93"/>
      <c r="I12" s="93"/>
      <c r="J12" s="93"/>
      <c r="K12" s="15"/>
      <c r="L12" s="85" t="s">
        <v>66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15.95" customHeight="1">
      <c r="A13" s="8"/>
      <c r="B13" s="8"/>
      <c r="C13" s="8"/>
      <c r="D13" s="89" t="s">
        <v>28</v>
      </c>
      <c r="E13" s="89"/>
      <c r="F13" s="89"/>
      <c r="G13" s="89"/>
      <c r="H13" s="89"/>
      <c r="I13" s="89"/>
      <c r="J13" s="89"/>
      <c r="K13" s="8"/>
      <c r="L13" s="90" t="s">
        <v>1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7.95" customHeight="1">
      <c r="A15" s="91" t="s">
        <v>8</v>
      </c>
      <c r="B15" s="91"/>
      <c r="C15" s="15"/>
      <c r="D15" s="92" t="s">
        <v>73</v>
      </c>
      <c r="E15" s="93"/>
      <c r="F15" s="93"/>
      <c r="G15" s="93"/>
      <c r="H15" s="93"/>
      <c r="I15" s="93"/>
      <c r="J15" s="93"/>
      <c r="K15" s="15"/>
      <c r="L15" s="85" t="s">
        <v>66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15.95" customHeight="1">
      <c r="A16" s="8"/>
      <c r="B16" s="8"/>
      <c r="C16" s="8"/>
      <c r="D16" s="89" t="s">
        <v>28</v>
      </c>
      <c r="E16" s="89"/>
      <c r="F16" s="89"/>
      <c r="G16" s="89"/>
      <c r="H16" s="89"/>
      <c r="I16" s="89"/>
      <c r="J16" s="89"/>
      <c r="K16" s="8"/>
      <c r="L16" s="90" t="s">
        <v>2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64" ht="6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7.95" customHeight="1">
      <c r="A18" s="91">
        <v>3</v>
      </c>
      <c r="B18" s="91"/>
      <c r="C18" s="15"/>
      <c r="D18" s="92" t="s">
        <v>80</v>
      </c>
      <c r="E18" s="93"/>
      <c r="F18" s="93"/>
      <c r="G18" s="93"/>
      <c r="H18" s="93"/>
      <c r="I18" s="93"/>
      <c r="J18" s="93"/>
      <c r="K18" s="15"/>
      <c r="L18" s="92" t="s">
        <v>82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85" t="s">
        <v>81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</row>
    <row r="19" spans="1:64" ht="20.100000000000001" customHeight="1">
      <c r="A19" s="8"/>
      <c r="B19" s="8"/>
      <c r="C19" s="8"/>
      <c r="D19" s="70" t="s">
        <v>28</v>
      </c>
      <c r="E19" s="70"/>
      <c r="F19" s="70"/>
      <c r="G19" s="70"/>
      <c r="H19" s="70"/>
      <c r="I19" s="70"/>
      <c r="J19" s="70"/>
      <c r="K19" s="8"/>
      <c r="L19" s="90" t="s">
        <v>29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 t="s">
        <v>3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95" customHeight="1">
      <c r="A21" s="87" t="s">
        <v>4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4">
        <v>172891</v>
      </c>
      <c r="V21" s="84"/>
      <c r="W21" s="84"/>
      <c r="X21" s="84"/>
      <c r="Y21" s="84"/>
      <c r="Z21" s="84"/>
      <c r="AA21" s="84"/>
      <c r="AB21" s="84"/>
      <c r="AC21" s="84"/>
      <c r="AD21" s="84"/>
      <c r="AE21" s="88" t="s">
        <v>32</v>
      </c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66" t="s">
        <v>31</v>
      </c>
      <c r="BE21" s="66"/>
      <c r="BF21" s="66"/>
      <c r="BG21" s="66"/>
      <c r="BH21" s="66"/>
      <c r="BI21" s="66"/>
      <c r="BJ21" s="66"/>
      <c r="BK21" s="66"/>
      <c r="BL21" s="66"/>
    </row>
    <row r="22" spans="1:64" ht="24.95" customHeight="1">
      <c r="A22" s="66" t="s">
        <v>30</v>
      </c>
      <c r="B22" s="66"/>
      <c r="C22" s="66"/>
      <c r="D22" s="66"/>
      <c r="E22" s="66"/>
      <c r="F22" s="66"/>
      <c r="G22" s="66"/>
      <c r="H22" s="66"/>
      <c r="I22" s="84">
        <v>172891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66" t="s">
        <v>34</v>
      </c>
      <c r="U22" s="66"/>
      <c r="V22" s="66"/>
      <c r="W22" s="66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9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67" t="s">
        <v>33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64" ht="49.5" customHeight="1">
      <c r="A25" s="85" t="s">
        <v>113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s="29" customFormat="1" ht="15.75">
      <c r="A26" s="66" t="s">
        <v>99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s="29" customFormat="1" ht="15">
      <c r="A27" s="80" t="s">
        <v>41</v>
      </c>
      <c r="B27" s="80"/>
      <c r="C27" s="80"/>
      <c r="D27" s="80"/>
      <c r="E27" s="80"/>
      <c r="F27" s="80"/>
      <c r="G27" s="81" t="s">
        <v>100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64" s="29" customFormat="1" ht="15.75">
      <c r="A28" s="44">
        <v>1</v>
      </c>
      <c r="B28" s="44"/>
      <c r="C28" s="44"/>
      <c r="D28" s="44"/>
      <c r="E28" s="44"/>
      <c r="F28" s="44"/>
      <c r="G28" s="81">
        <v>2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64" s="29" customFormat="1">
      <c r="A29" s="48"/>
      <c r="B29" s="48"/>
      <c r="C29" s="48"/>
      <c r="D29" s="48"/>
      <c r="E29" s="48"/>
      <c r="F29" s="48"/>
      <c r="G29" s="49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</row>
    <row r="30" spans="1:64" ht="6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95" customHeight="1">
      <c r="A31" s="66" t="s">
        <v>108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86" t="s">
        <v>79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64" ht="8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>
      <c r="A33" s="66" t="s">
        <v>109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27.75" customHeight="1">
      <c r="A34" s="80" t="s">
        <v>41</v>
      </c>
      <c r="B34" s="80"/>
      <c r="C34" s="80"/>
      <c r="D34" s="80"/>
      <c r="E34" s="80"/>
      <c r="F34" s="80"/>
      <c r="G34" s="81" t="s">
        <v>35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</row>
    <row r="35" spans="1:79" ht="15.75">
      <c r="A35" s="44">
        <v>1</v>
      </c>
      <c r="B35" s="44"/>
      <c r="C35" s="44"/>
      <c r="D35" s="44"/>
      <c r="E35" s="44"/>
      <c r="F35" s="44"/>
      <c r="G35" s="81">
        <v>2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</row>
    <row r="36" spans="1:79" ht="10.5" hidden="1" customHeight="1">
      <c r="A36" s="48" t="s">
        <v>12</v>
      </c>
      <c r="B36" s="48"/>
      <c r="C36" s="48"/>
      <c r="D36" s="48"/>
      <c r="E36" s="48"/>
      <c r="F36" s="48"/>
      <c r="G36" s="49" t="s">
        <v>13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1"/>
      <c r="CA36" s="1" t="s">
        <v>17</v>
      </c>
    </row>
    <row r="37" spans="1:79">
      <c r="A37" s="48"/>
      <c r="B37" s="48"/>
      <c r="C37" s="48"/>
      <c r="D37" s="48"/>
      <c r="E37" s="48"/>
      <c r="F37" s="48"/>
      <c r="G37" s="76" t="s">
        <v>94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  <c r="CA37" s="1" t="s">
        <v>18</v>
      </c>
    </row>
    <row r="38" spans="1:79" ht="60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48.75" customHeight="1">
      <c r="A39" s="67" t="s">
        <v>103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79" ht="15" customHeight="1">
      <c r="A40" s="79" t="s">
        <v>69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6"/>
      <c r="BJ40" s="6"/>
      <c r="BK40" s="6"/>
      <c r="BL40" s="6"/>
    </row>
    <row r="41" spans="1:79" ht="15.95" customHeight="1">
      <c r="A41" s="44" t="s">
        <v>41</v>
      </c>
      <c r="B41" s="44"/>
      <c r="C41" s="44"/>
      <c r="D41" s="69" t="s">
        <v>38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1"/>
      <c r="AC41" s="44" t="s">
        <v>42</v>
      </c>
      <c r="AD41" s="44"/>
      <c r="AE41" s="44"/>
      <c r="AF41" s="44"/>
      <c r="AG41" s="44"/>
      <c r="AH41" s="44"/>
      <c r="AI41" s="44"/>
      <c r="AJ41" s="44"/>
      <c r="AK41" s="44" t="s">
        <v>43</v>
      </c>
      <c r="AL41" s="44"/>
      <c r="AM41" s="44"/>
      <c r="AN41" s="44"/>
      <c r="AO41" s="44"/>
      <c r="AP41" s="44"/>
      <c r="AQ41" s="44"/>
      <c r="AR41" s="44"/>
      <c r="AS41" s="44" t="s">
        <v>39</v>
      </c>
      <c r="AT41" s="44"/>
      <c r="AU41" s="44"/>
      <c r="AV41" s="44"/>
      <c r="AW41" s="44"/>
      <c r="AX41" s="44"/>
      <c r="AY41" s="44"/>
      <c r="AZ41" s="44"/>
      <c r="BA41" s="44" t="s">
        <v>40</v>
      </c>
      <c r="BB41" s="44"/>
      <c r="BC41" s="44"/>
      <c r="BD41" s="44"/>
      <c r="BE41" s="44"/>
      <c r="BF41" s="44"/>
      <c r="BG41" s="44"/>
      <c r="BH41" s="44"/>
    </row>
    <row r="42" spans="1:79" ht="29.1" customHeight="1">
      <c r="A42" s="44"/>
      <c r="B42" s="44"/>
      <c r="C42" s="44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</row>
    <row r="43" spans="1:79" ht="15.75">
      <c r="A43" s="44">
        <v>1</v>
      </c>
      <c r="B43" s="44"/>
      <c r="C43" s="44"/>
      <c r="D43" s="45">
        <v>2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44">
        <v>3</v>
      </c>
      <c r="AD43" s="44"/>
      <c r="AE43" s="44"/>
      <c r="AF43" s="44"/>
      <c r="AG43" s="44"/>
      <c r="AH43" s="44"/>
      <c r="AI43" s="44"/>
      <c r="AJ43" s="44"/>
      <c r="AK43" s="44">
        <v>4</v>
      </c>
      <c r="AL43" s="44"/>
      <c r="AM43" s="44"/>
      <c r="AN43" s="44"/>
      <c r="AO43" s="44"/>
      <c r="AP43" s="44"/>
      <c r="AQ43" s="44"/>
      <c r="AR43" s="44"/>
      <c r="AS43" s="44">
        <v>5</v>
      </c>
      <c r="AT43" s="44"/>
      <c r="AU43" s="44"/>
      <c r="AV43" s="44"/>
      <c r="AW43" s="44"/>
      <c r="AX43" s="44"/>
      <c r="AY43" s="44"/>
      <c r="AZ43" s="44"/>
      <c r="BA43" s="44">
        <v>6</v>
      </c>
      <c r="BB43" s="44"/>
      <c r="BC43" s="44"/>
      <c r="BD43" s="44"/>
      <c r="BE43" s="44"/>
      <c r="BF43" s="44"/>
      <c r="BG43" s="44"/>
      <c r="BH43" s="44"/>
    </row>
    <row r="44" spans="1:79" s="4" customFormat="1" hidden="1">
      <c r="A44" s="48" t="s">
        <v>12</v>
      </c>
      <c r="B44" s="48"/>
      <c r="C44" s="48"/>
      <c r="D44" s="53" t="s">
        <v>13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5"/>
      <c r="AC44" s="43" t="s">
        <v>14</v>
      </c>
      <c r="AD44" s="43"/>
      <c r="AE44" s="43"/>
      <c r="AF44" s="43"/>
      <c r="AG44" s="43"/>
      <c r="AH44" s="43"/>
      <c r="AI44" s="43"/>
      <c r="AJ44" s="43"/>
      <c r="AK44" s="43" t="s">
        <v>15</v>
      </c>
      <c r="AL44" s="43"/>
      <c r="AM44" s="43"/>
      <c r="AN44" s="43"/>
      <c r="AO44" s="43"/>
      <c r="AP44" s="43"/>
      <c r="AQ44" s="43"/>
      <c r="AR44" s="43"/>
      <c r="AS44" s="75" t="s">
        <v>36</v>
      </c>
      <c r="AT44" s="43"/>
      <c r="AU44" s="43"/>
      <c r="AV44" s="43"/>
      <c r="AW44" s="43"/>
      <c r="AX44" s="43"/>
      <c r="AY44" s="43"/>
      <c r="AZ44" s="43"/>
      <c r="BA44" s="75" t="s">
        <v>37</v>
      </c>
      <c r="BB44" s="43"/>
      <c r="BC44" s="43"/>
      <c r="BD44" s="43"/>
      <c r="BE44" s="43"/>
      <c r="BF44" s="43"/>
      <c r="BG44" s="43"/>
      <c r="BH44" s="43"/>
      <c r="CA44" s="4" t="s">
        <v>19</v>
      </c>
    </row>
    <row r="45" spans="1:79" ht="12.75" customHeight="1">
      <c r="A45" s="48">
        <v>1</v>
      </c>
      <c r="B45" s="48"/>
      <c r="C45" s="48"/>
      <c r="D45" s="59" t="s">
        <v>77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65"/>
      <c r="AD45" s="65"/>
      <c r="AE45" s="65"/>
      <c r="AF45" s="65"/>
      <c r="AG45" s="65"/>
      <c r="AH45" s="65"/>
      <c r="AI45" s="65"/>
      <c r="AJ45" s="65"/>
      <c r="AK45" s="65">
        <v>172891</v>
      </c>
      <c r="AL45" s="65"/>
      <c r="AM45" s="65"/>
      <c r="AN45" s="65"/>
      <c r="AO45" s="65"/>
      <c r="AP45" s="65"/>
      <c r="AQ45" s="65"/>
      <c r="AR45" s="65"/>
      <c r="AS45" s="65">
        <v>0</v>
      </c>
      <c r="AT45" s="65"/>
      <c r="AU45" s="65"/>
      <c r="AV45" s="65"/>
      <c r="AW45" s="65"/>
      <c r="AX45" s="65"/>
      <c r="AY45" s="65"/>
      <c r="AZ45" s="65"/>
      <c r="BA45" s="65">
        <f>AC45+AK45</f>
        <v>172891</v>
      </c>
      <c r="BB45" s="65"/>
      <c r="BC45" s="65"/>
      <c r="BD45" s="65"/>
      <c r="BE45" s="65"/>
      <c r="BF45" s="65"/>
      <c r="BG45" s="65"/>
      <c r="BH45" s="65"/>
      <c r="CA45" s="1" t="s">
        <v>20</v>
      </c>
    </row>
    <row r="46" spans="1:79" s="4" customFormat="1">
      <c r="A46" s="36"/>
      <c r="B46" s="36"/>
      <c r="C46" s="36"/>
      <c r="D46" s="37" t="s">
        <v>50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3"/>
      <c r="AD46" s="33"/>
      <c r="AE46" s="33"/>
      <c r="AF46" s="33"/>
      <c r="AG46" s="33"/>
      <c r="AH46" s="33"/>
      <c r="AI46" s="33"/>
      <c r="AJ46" s="33"/>
      <c r="AK46" s="33">
        <f>AK45</f>
        <v>172891</v>
      </c>
      <c r="AL46" s="33"/>
      <c r="AM46" s="33"/>
      <c r="AN46" s="33"/>
      <c r="AO46" s="33"/>
      <c r="AP46" s="33"/>
      <c r="AQ46" s="33"/>
      <c r="AR46" s="33"/>
      <c r="AS46" s="33">
        <v>0</v>
      </c>
      <c r="AT46" s="33"/>
      <c r="AU46" s="33"/>
      <c r="AV46" s="33"/>
      <c r="AW46" s="33"/>
      <c r="AX46" s="33"/>
      <c r="AY46" s="33"/>
      <c r="AZ46" s="33"/>
      <c r="BA46" s="33">
        <f>AC46+AK46</f>
        <v>172891</v>
      </c>
      <c r="BB46" s="33"/>
      <c r="BC46" s="33"/>
      <c r="BD46" s="33"/>
      <c r="BE46" s="33"/>
      <c r="BF46" s="33"/>
      <c r="BG46" s="33"/>
      <c r="BH46" s="33"/>
    </row>
    <row r="48" spans="1:79" ht="15.75" customHeight="1">
      <c r="A48" s="67" t="s">
        <v>104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</row>
    <row r="49" spans="1:79" ht="15" customHeight="1">
      <c r="A49" s="68" t="s">
        <v>69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69" t="s">
        <v>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44" t="s">
        <v>42</v>
      </c>
      <c r="Z50" s="44"/>
      <c r="AA50" s="44"/>
      <c r="AB50" s="44"/>
      <c r="AC50" s="44"/>
      <c r="AD50" s="44"/>
      <c r="AE50" s="44"/>
      <c r="AF50" s="44"/>
      <c r="AG50" s="44" t="s">
        <v>43</v>
      </c>
      <c r="AH50" s="44"/>
      <c r="AI50" s="44"/>
      <c r="AJ50" s="44"/>
      <c r="AK50" s="44"/>
      <c r="AL50" s="44"/>
      <c r="AM50" s="44"/>
      <c r="AN50" s="44"/>
      <c r="AO50" s="44" t="s">
        <v>40</v>
      </c>
      <c r="AP50" s="44"/>
      <c r="AQ50" s="44"/>
      <c r="AR50" s="44"/>
      <c r="AS50" s="44"/>
      <c r="AT50" s="44"/>
      <c r="AU50" s="44"/>
      <c r="AV50" s="44"/>
    </row>
    <row r="51" spans="1:79" ht="29.1" customHeight="1">
      <c r="A51" s="7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</row>
    <row r="52" spans="1:79" ht="15.95" customHeight="1">
      <c r="A52" s="45">
        <v>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7"/>
      <c r="Y52" s="44">
        <v>2</v>
      </c>
      <c r="Z52" s="44"/>
      <c r="AA52" s="44"/>
      <c r="AB52" s="44"/>
      <c r="AC52" s="44"/>
      <c r="AD52" s="44"/>
      <c r="AE52" s="44"/>
      <c r="AF52" s="44"/>
      <c r="AG52" s="44">
        <v>3</v>
      </c>
      <c r="AH52" s="44"/>
      <c r="AI52" s="44"/>
      <c r="AJ52" s="44"/>
      <c r="AK52" s="44"/>
      <c r="AL52" s="44"/>
      <c r="AM52" s="44"/>
      <c r="AN52" s="44"/>
      <c r="AO52" s="44">
        <v>4</v>
      </c>
      <c r="AP52" s="44"/>
      <c r="AQ52" s="44"/>
      <c r="AR52" s="44"/>
      <c r="AS52" s="44"/>
      <c r="AT52" s="44"/>
      <c r="AU52" s="44"/>
      <c r="AV52" s="44"/>
    </row>
    <row r="53" spans="1:79" ht="12.75" hidden="1" customHeight="1">
      <c r="A53" s="49" t="s">
        <v>13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1"/>
      <c r="Y53" s="43" t="s">
        <v>14</v>
      </c>
      <c r="Z53" s="43"/>
      <c r="AA53" s="43"/>
      <c r="AB53" s="43"/>
      <c r="AC53" s="43"/>
      <c r="AD53" s="43"/>
      <c r="AE53" s="43"/>
      <c r="AF53" s="43"/>
      <c r="AG53" s="43" t="s">
        <v>15</v>
      </c>
      <c r="AH53" s="43"/>
      <c r="AI53" s="43"/>
      <c r="AJ53" s="43"/>
      <c r="AK53" s="43"/>
      <c r="AL53" s="43"/>
      <c r="AM53" s="43"/>
      <c r="AN53" s="43"/>
      <c r="AO53" s="43" t="s">
        <v>16</v>
      </c>
      <c r="AP53" s="43"/>
      <c r="AQ53" s="43"/>
      <c r="AR53" s="43"/>
      <c r="AS53" s="43"/>
      <c r="AT53" s="43"/>
      <c r="AU53" s="43"/>
      <c r="AV53" s="43"/>
      <c r="CA53" s="1" t="s">
        <v>21</v>
      </c>
    </row>
    <row r="54" spans="1:79" ht="25.5" customHeight="1">
      <c r="A54" s="59" t="s">
        <v>78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1"/>
      <c r="Y54" s="65"/>
      <c r="Z54" s="65"/>
      <c r="AA54" s="65"/>
      <c r="AB54" s="65"/>
      <c r="AC54" s="65"/>
      <c r="AD54" s="65"/>
      <c r="AE54" s="65"/>
      <c r="AF54" s="65"/>
      <c r="AG54" s="65">
        <v>172891</v>
      </c>
      <c r="AH54" s="65"/>
      <c r="AI54" s="65"/>
      <c r="AJ54" s="65"/>
      <c r="AK54" s="65"/>
      <c r="AL54" s="65"/>
      <c r="AM54" s="65"/>
      <c r="AN54" s="65"/>
      <c r="AO54" s="65">
        <f>Y54+AG54</f>
        <v>172891</v>
      </c>
      <c r="AP54" s="65"/>
      <c r="AQ54" s="65"/>
      <c r="AR54" s="65"/>
      <c r="AS54" s="65"/>
      <c r="AT54" s="65"/>
      <c r="AU54" s="65"/>
      <c r="AV54" s="65"/>
      <c r="CA54" s="1" t="s">
        <v>22</v>
      </c>
    </row>
    <row r="55" spans="1:79" s="4" customFormat="1" ht="12.75" customHeight="1">
      <c r="A55" s="37" t="s">
        <v>40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9"/>
      <c r="Y55" s="33"/>
      <c r="Z55" s="33"/>
      <c r="AA55" s="33"/>
      <c r="AB55" s="33"/>
      <c r="AC55" s="33"/>
      <c r="AD55" s="33"/>
      <c r="AE55" s="33"/>
      <c r="AF55" s="33"/>
      <c r="AG55" s="33">
        <f>AG54</f>
        <v>172891</v>
      </c>
      <c r="AH55" s="33"/>
      <c r="AI55" s="33"/>
      <c r="AJ55" s="33"/>
      <c r="AK55" s="33"/>
      <c r="AL55" s="33"/>
      <c r="AM55" s="33"/>
      <c r="AN55" s="33"/>
      <c r="AO55" s="33">
        <f>Y55+AG55</f>
        <v>172891</v>
      </c>
      <c r="AP55" s="33"/>
      <c r="AQ55" s="33"/>
      <c r="AR55" s="33"/>
      <c r="AS55" s="33"/>
      <c r="AT55" s="33"/>
      <c r="AU55" s="33"/>
      <c r="AV55" s="33"/>
    </row>
    <row r="57" spans="1:79" ht="15.75" customHeight="1">
      <c r="A57" s="108" t="s">
        <v>105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</row>
    <row r="58" spans="1:79" ht="30" customHeight="1">
      <c r="A58" s="45" t="s">
        <v>41</v>
      </c>
      <c r="B58" s="46"/>
      <c r="C58" s="46"/>
      <c r="D58" s="46"/>
      <c r="E58" s="46"/>
      <c r="F58" s="47"/>
      <c r="G58" s="45" t="s">
        <v>44</v>
      </c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5" t="s">
        <v>6</v>
      </c>
      <c r="AA58" s="46"/>
      <c r="AB58" s="46"/>
      <c r="AC58" s="46"/>
      <c r="AD58" s="47"/>
      <c r="AE58" s="45" t="s">
        <v>5</v>
      </c>
      <c r="AF58" s="46"/>
      <c r="AG58" s="46"/>
      <c r="AH58" s="46"/>
      <c r="AI58" s="46"/>
      <c r="AJ58" s="46"/>
      <c r="AK58" s="46"/>
      <c r="AL58" s="46"/>
      <c r="AM58" s="46"/>
      <c r="AN58" s="47"/>
      <c r="AO58" s="45" t="s">
        <v>42</v>
      </c>
      <c r="AP58" s="46"/>
      <c r="AQ58" s="46"/>
      <c r="AR58" s="46"/>
      <c r="AS58" s="46"/>
      <c r="AT58" s="46"/>
      <c r="AU58" s="46"/>
      <c r="AV58" s="47"/>
      <c r="AW58" s="45" t="s">
        <v>43</v>
      </c>
      <c r="AX58" s="46"/>
      <c r="AY58" s="46"/>
      <c r="AZ58" s="46"/>
      <c r="BA58" s="46"/>
      <c r="BB58" s="46"/>
      <c r="BC58" s="46"/>
      <c r="BD58" s="47"/>
      <c r="BE58" s="45" t="s">
        <v>40</v>
      </c>
      <c r="BF58" s="46"/>
      <c r="BG58" s="46"/>
      <c r="BH58" s="46"/>
      <c r="BI58" s="46"/>
      <c r="BJ58" s="46"/>
      <c r="BK58" s="46"/>
      <c r="BL58" s="47"/>
    </row>
    <row r="59" spans="1:79" ht="15.75" customHeight="1">
      <c r="A59" s="45">
        <v>1</v>
      </c>
      <c r="B59" s="46"/>
      <c r="C59" s="46"/>
      <c r="D59" s="46"/>
      <c r="E59" s="46"/>
      <c r="F59" s="47"/>
      <c r="G59" s="45">
        <v>2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5">
        <v>3</v>
      </c>
      <c r="AA59" s="46"/>
      <c r="AB59" s="46"/>
      <c r="AC59" s="46"/>
      <c r="AD59" s="47"/>
      <c r="AE59" s="45">
        <v>4</v>
      </c>
      <c r="AF59" s="46"/>
      <c r="AG59" s="46"/>
      <c r="AH59" s="46"/>
      <c r="AI59" s="46"/>
      <c r="AJ59" s="46"/>
      <c r="AK59" s="46"/>
      <c r="AL59" s="46"/>
      <c r="AM59" s="46"/>
      <c r="AN59" s="47"/>
      <c r="AO59" s="45">
        <v>5</v>
      </c>
      <c r="AP59" s="46"/>
      <c r="AQ59" s="46"/>
      <c r="AR59" s="46"/>
      <c r="AS59" s="46"/>
      <c r="AT59" s="46"/>
      <c r="AU59" s="46"/>
      <c r="AV59" s="47"/>
      <c r="AW59" s="45">
        <v>6</v>
      </c>
      <c r="AX59" s="46"/>
      <c r="AY59" s="46"/>
      <c r="AZ59" s="46"/>
      <c r="BA59" s="46"/>
      <c r="BB59" s="46"/>
      <c r="BC59" s="46"/>
      <c r="BD59" s="47"/>
      <c r="BE59" s="45">
        <v>7</v>
      </c>
      <c r="BF59" s="46"/>
      <c r="BG59" s="46"/>
      <c r="BH59" s="46"/>
      <c r="BI59" s="46"/>
      <c r="BJ59" s="46"/>
      <c r="BK59" s="46"/>
      <c r="BL59" s="47"/>
    </row>
    <row r="60" spans="1:79" s="29" customFormat="1" ht="15.75" customHeight="1">
      <c r="A60" s="53"/>
      <c r="B60" s="54"/>
      <c r="C60" s="54"/>
      <c r="D60" s="54"/>
      <c r="E60" s="54"/>
      <c r="F60" s="55"/>
      <c r="G60" s="56" t="s">
        <v>51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8"/>
      <c r="Z60" s="53"/>
      <c r="AA60" s="54"/>
      <c r="AB60" s="54"/>
      <c r="AC60" s="54"/>
      <c r="AD60" s="55"/>
      <c r="AE60" s="53"/>
      <c r="AF60" s="54"/>
      <c r="AG60" s="54"/>
      <c r="AH60" s="54"/>
      <c r="AI60" s="54"/>
      <c r="AJ60" s="54"/>
      <c r="AK60" s="54"/>
      <c r="AL60" s="54"/>
      <c r="AM60" s="54"/>
      <c r="AN60" s="55"/>
      <c r="AO60" s="62"/>
      <c r="AP60" s="63"/>
      <c r="AQ60" s="63"/>
      <c r="AR60" s="63"/>
      <c r="AS60" s="63"/>
      <c r="AT60" s="63"/>
      <c r="AU60" s="63"/>
      <c r="AV60" s="64"/>
      <c r="AW60" s="62"/>
      <c r="AX60" s="63"/>
      <c r="AY60" s="63"/>
      <c r="AZ60" s="63"/>
      <c r="BA60" s="63"/>
      <c r="BB60" s="63"/>
      <c r="BC60" s="63"/>
      <c r="BD60" s="64"/>
      <c r="BE60" s="62"/>
      <c r="BF60" s="63"/>
      <c r="BG60" s="63"/>
      <c r="BH60" s="63"/>
      <c r="BI60" s="63"/>
      <c r="BJ60" s="63"/>
      <c r="BK60" s="63"/>
      <c r="BL60" s="64"/>
    </row>
    <row r="61" spans="1:79" s="29" customFormat="1" ht="15.75" customHeight="1">
      <c r="A61" s="53"/>
      <c r="B61" s="54"/>
      <c r="C61" s="54"/>
      <c r="D61" s="54"/>
      <c r="E61" s="54"/>
      <c r="F61" s="55"/>
      <c r="G61" s="59" t="s">
        <v>116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3" t="s">
        <v>75</v>
      </c>
      <c r="AA61" s="54"/>
      <c r="AB61" s="54"/>
      <c r="AC61" s="54"/>
      <c r="AD61" s="55"/>
      <c r="AE61" s="53" t="s">
        <v>76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62"/>
      <c r="AP61" s="63"/>
      <c r="AQ61" s="63"/>
      <c r="AR61" s="63"/>
      <c r="AS61" s="63"/>
      <c r="AT61" s="63"/>
      <c r="AU61" s="63"/>
      <c r="AV61" s="64"/>
      <c r="AW61" s="62">
        <v>172891</v>
      </c>
      <c r="AX61" s="63"/>
      <c r="AY61" s="63"/>
      <c r="AZ61" s="63"/>
      <c r="BA61" s="63"/>
      <c r="BB61" s="63"/>
      <c r="BC61" s="63"/>
      <c r="BD61" s="64"/>
      <c r="BE61" s="62">
        <f>AW61</f>
        <v>172891</v>
      </c>
      <c r="BF61" s="63"/>
      <c r="BG61" s="63"/>
      <c r="BH61" s="63"/>
      <c r="BI61" s="63"/>
      <c r="BJ61" s="63"/>
      <c r="BK61" s="63"/>
      <c r="BL61" s="64"/>
    </row>
    <row r="62" spans="1:79" s="29" customFormat="1" ht="15.75" customHeight="1">
      <c r="A62" s="53"/>
      <c r="B62" s="54"/>
      <c r="C62" s="54"/>
      <c r="D62" s="54"/>
      <c r="E62" s="54"/>
      <c r="F62" s="55"/>
      <c r="G62" s="37" t="s">
        <v>55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53"/>
      <c r="AA62" s="54"/>
      <c r="AB62" s="54"/>
      <c r="AC62" s="54"/>
      <c r="AD62" s="55"/>
      <c r="AE62" s="53"/>
      <c r="AF62" s="54"/>
      <c r="AG62" s="54"/>
      <c r="AH62" s="54"/>
      <c r="AI62" s="54"/>
      <c r="AJ62" s="54"/>
      <c r="AK62" s="54"/>
      <c r="AL62" s="54"/>
      <c r="AM62" s="54"/>
      <c r="AN62" s="55"/>
      <c r="AO62" s="62"/>
      <c r="AP62" s="63"/>
      <c r="AQ62" s="63"/>
      <c r="AR62" s="63"/>
      <c r="AS62" s="63"/>
      <c r="AT62" s="63"/>
      <c r="AU62" s="63"/>
      <c r="AV62" s="64"/>
      <c r="AW62" s="62"/>
      <c r="AX62" s="63"/>
      <c r="AY62" s="63"/>
      <c r="AZ62" s="63"/>
      <c r="BA62" s="63"/>
      <c r="BB62" s="63"/>
      <c r="BC62" s="63"/>
      <c r="BD62" s="64"/>
      <c r="BE62" s="62"/>
      <c r="BF62" s="63"/>
      <c r="BG62" s="63"/>
      <c r="BH62" s="63"/>
      <c r="BI62" s="63"/>
      <c r="BJ62" s="63"/>
      <c r="BK62" s="63"/>
      <c r="BL62" s="64"/>
    </row>
    <row r="63" spans="1:79" s="29" customFormat="1" ht="15.75" customHeight="1">
      <c r="A63" s="53"/>
      <c r="B63" s="54"/>
      <c r="C63" s="54"/>
      <c r="D63" s="54"/>
      <c r="E63" s="54"/>
      <c r="F63" s="55"/>
      <c r="G63" s="53" t="s">
        <v>115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110</v>
      </c>
      <c r="AA63" s="54"/>
      <c r="AB63" s="54"/>
      <c r="AC63" s="54"/>
      <c r="AD63" s="55"/>
      <c r="AE63" s="53" t="s">
        <v>114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62"/>
      <c r="AP63" s="63"/>
      <c r="AQ63" s="63"/>
      <c r="AR63" s="63"/>
      <c r="AS63" s="63"/>
      <c r="AT63" s="63"/>
      <c r="AU63" s="63"/>
      <c r="AV63" s="64"/>
      <c r="AW63" s="62">
        <v>350</v>
      </c>
      <c r="AX63" s="63"/>
      <c r="AY63" s="63"/>
      <c r="AZ63" s="63"/>
      <c r="BA63" s="63"/>
      <c r="BB63" s="63"/>
      <c r="BC63" s="63"/>
      <c r="BD63" s="64"/>
      <c r="BE63" s="62">
        <f>AW63</f>
        <v>350</v>
      </c>
      <c r="BF63" s="63"/>
      <c r="BG63" s="63"/>
      <c r="BH63" s="63"/>
      <c r="BI63" s="63"/>
      <c r="BJ63" s="63"/>
      <c r="BK63" s="63"/>
      <c r="BL63" s="64"/>
    </row>
    <row r="64" spans="1:79" s="29" customFormat="1" ht="15.75" customHeight="1">
      <c r="A64" s="53"/>
      <c r="B64" s="54"/>
      <c r="C64" s="54"/>
      <c r="D64" s="54"/>
      <c r="E64" s="54"/>
      <c r="F64" s="55"/>
      <c r="G64" s="37" t="s">
        <v>60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53"/>
      <c r="AA64" s="54"/>
      <c r="AB64" s="54"/>
      <c r="AC64" s="54"/>
      <c r="AD64" s="55"/>
      <c r="AE64" s="53"/>
      <c r="AF64" s="54"/>
      <c r="AG64" s="54"/>
      <c r="AH64" s="54"/>
      <c r="AI64" s="54"/>
      <c r="AJ64" s="54"/>
      <c r="AK64" s="54"/>
      <c r="AL64" s="54"/>
      <c r="AM64" s="54"/>
      <c r="AN64" s="55"/>
      <c r="AO64" s="62"/>
      <c r="AP64" s="63"/>
      <c r="AQ64" s="63"/>
      <c r="AR64" s="63"/>
      <c r="AS64" s="63"/>
      <c r="AT64" s="63"/>
      <c r="AU64" s="63"/>
      <c r="AV64" s="64"/>
      <c r="AW64" s="62"/>
      <c r="AX64" s="63"/>
      <c r="AY64" s="63"/>
      <c r="AZ64" s="63"/>
      <c r="BA64" s="63"/>
      <c r="BB64" s="63"/>
      <c r="BC64" s="63"/>
      <c r="BD64" s="64"/>
      <c r="BE64" s="62"/>
      <c r="BF64" s="63"/>
      <c r="BG64" s="63"/>
      <c r="BH64" s="63"/>
      <c r="BI64" s="63"/>
      <c r="BJ64" s="63"/>
      <c r="BK64" s="63"/>
      <c r="BL64" s="64"/>
    </row>
    <row r="65" spans="1:79" s="29" customFormat="1" ht="15.75" customHeight="1">
      <c r="A65" s="53"/>
      <c r="B65" s="54"/>
      <c r="C65" s="54"/>
      <c r="D65" s="54"/>
      <c r="E65" s="54"/>
      <c r="F65" s="55"/>
      <c r="G65" s="59" t="s">
        <v>117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3" t="s">
        <v>75</v>
      </c>
      <c r="AA65" s="54"/>
      <c r="AB65" s="54"/>
      <c r="AC65" s="54"/>
      <c r="AD65" s="55"/>
      <c r="AE65" s="53" t="s">
        <v>62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62"/>
      <c r="AP65" s="63"/>
      <c r="AQ65" s="63"/>
      <c r="AR65" s="63"/>
      <c r="AS65" s="63"/>
      <c r="AT65" s="63"/>
      <c r="AU65" s="63"/>
      <c r="AV65" s="64"/>
      <c r="AW65" s="62">
        <v>172891</v>
      </c>
      <c r="AX65" s="63"/>
      <c r="AY65" s="63"/>
      <c r="AZ65" s="63"/>
      <c r="BA65" s="63"/>
      <c r="BB65" s="63"/>
      <c r="BC65" s="63"/>
      <c r="BD65" s="64"/>
      <c r="BE65" s="62">
        <f>AW65</f>
        <v>172891</v>
      </c>
      <c r="BF65" s="63"/>
      <c r="BG65" s="63"/>
      <c r="BH65" s="63"/>
      <c r="BI65" s="63"/>
      <c r="BJ65" s="63"/>
      <c r="BK65" s="63"/>
      <c r="BL65" s="64"/>
    </row>
    <row r="66" spans="1:79" ht="12.75" hidden="1" customHeight="1">
      <c r="A66" s="48"/>
      <c r="B66" s="48"/>
      <c r="C66" s="48"/>
      <c r="D66" s="48"/>
      <c r="E66" s="48"/>
      <c r="F66" s="48"/>
      <c r="G66" s="76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5"/>
      <c r="AA66" s="75"/>
      <c r="AB66" s="75"/>
      <c r="AC66" s="75"/>
      <c r="AD66" s="7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CA66" s="1" t="s">
        <v>23</v>
      </c>
    </row>
    <row r="67" spans="1:79" ht="12.75" customHeight="1">
      <c r="A67" s="48"/>
      <c r="B67" s="48"/>
      <c r="C67" s="48"/>
      <c r="D67" s="48"/>
      <c r="E67" s="48"/>
      <c r="F67" s="48"/>
      <c r="G67" s="76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5"/>
      <c r="AA67" s="75"/>
      <c r="AB67" s="75"/>
      <c r="AC67" s="75"/>
      <c r="AD67" s="75"/>
      <c r="AE67" s="106"/>
      <c r="AF67" s="106"/>
      <c r="AG67" s="106"/>
      <c r="AH67" s="106"/>
      <c r="AI67" s="106"/>
      <c r="AJ67" s="106"/>
      <c r="AK67" s="106"/>
      <c r="AL67" s="106"/>
      <c r="AM67" s="106"/>
      <c r="AN67" s="10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CA67" s="1" t="s">
        <v>24</v>
      </c>
    </row>
    <row r="68" spans="1:79" ht="9" customHeight="1"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</row>
    <row r="69" spans="1:79" hidden="1"/>
    <row r="70" spans="1:79" ht="22.5" customHeight="1">
      <c r="A70" s="40" t="s">
        <v>122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5"/>
      <c r="AO70" s="35" t="s">
        <v>123</v>
      </c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</row>
    <row r="71" spans="1:79">
      <c r="W71" s="101" t="s">
        <v>10</v>
      </c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O71" s="101" t="s">
        <v>11</v>
      </c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</row>
    <row r="72" spans="1:79" s="29" customFormat="1" ht="15.75">
      <c r="A72" s="42" t="s">
        <v>7</v>
      </c>
      <c r="B72" s="42"/>
      <c r="C72" s="42"/>
      <c r="D72" s="42"/>
      <c r="E72" s="42"/>
      <c r="F72" s="42"/>
    </row>
    <row r="73" spans="1:79" s="29" customFormat="1" ht="21.75" customHeight="1">
      <c r="A73" s="102" t="s">
        <v>66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</row>
    <row r="74" spans="1:79" s="29" customFormat="1">
      <c r="A74" s="103" t="s">
        <v>95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</row>
    <row r="75" spans="1:79" s="29" customFormat="1" ht="15.75">
      <c r="A75" s="40" t="s">
        <v>67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20"/>
      <c r="AO75" s="35" t="s">
        <v>68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1:79" s="29" customFormat="1" ht="17.25" customHeight="1">
      <c r="A76" s="100" t="s">
        <v>124</v>
      </c>
      <c r="B76" s="100"/>
      <c r="C76" s="100"/>
      <c r="D76" s="100"/>
      <c r="E76" s="100"/>
      <c r="F76" s="100"/>
      <c r="G76" s="100"/>
      <c r="H76" s="100"/>
      <c r="W76" s="101" t="s">
        <v>10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96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s="29" customFormat="1">
      <c r="A77" s="41" t="s">
        <v>97</v>
      </c>
      <c r="B77" s="41"/>
      <c r="C77" s="41"/>
      <c r="D77" s="41"/>
      <c r="E77" s="41"/>
      <c r="F77" s="41"/>
      <c r="G77" s="41"/>
      <c r="H77" s="41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</row>
    <row r="78" spans="1:79" s="29" customFormat="1">
      <c r="A78" s="21" t="s">
        <v>98</v>
      </c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</row>
    <row r="79" spans="1:79" s="29" customFormat="1"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</row>
    <row r="80" spans="1:79" s="29" customFormat="1"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</row>
    <row r="81" spans="1:59" s="29" customFormat="1"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</row>
    <row r="82" spans="1:59" ht="15.75" customHeight="1">
      <c r="A82" s="90"/>
      <c r="B82" s="90"/>
      <c r="C82" s="90"/>
      <c r="D82" s="90"/>
      <c r="E82" s="90"/>
      <c r="F82" s="90"/>
    </row>
    <row r="84" spans="1:59" ht="15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</row>
    <row r="85" spans="1:59"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</row>
  </sheetData>
  <mergeCells count="199">
    <mergeCell ref="A65:F65"/>
    <mergeCell ref="G65:Y65"/>
    <mergeCell ref="Z65:AD65"/>
    <mergeCell ref="AE65:AN65"/>
    <mergeCell ref="AO65:AV65"/>
    <mergeCell ref="AW65:BD65"/>
    <mergeCell ref="BE65:BL65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E61:AN61"/>
    <mergeCell ref="AO61:AV61"/>
    <mergeCell ref="AW61:BD61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72:F72"/>
    <mergeCell ref="A73:AS73"/>
    <mergeCell ref="A74:AS74"/>
    <mergeCell ref="A75:V75"/>
    <mergeCell ref="W75:AM75"/>
    <mergeCell ref="AO75:BG75"/>
    <mergeCell ref="W76:AM76"/>
    <mergeCell ref="AO76:BG76"/>
    <mergeCell ref="A77:H77"/>
    <mergeCell ref="A76:H76"/>
    <mergeCell ref="AO1:BL1"/>
    <mergeCell ref="AO2:BL2"/>
    <mergeCell ref="AO3:BL3"/>
    <mergeCell ref="AO4:BL4"/>
    <mergeCell ref="AO5:BL5"/>
    <mergeCell ref="AO6:BF6"/>
    <mergeCell ref="A12:B12"/>
    <mergeCell ref="D12:J12"/>
    <mergeCell ref="L12:BL12"/>
    <mergeCell ref="D13:J13"/>
    <mergeCell ref="L13:BL13"/>
    <mergeCell ref="A15:B15"/>
    <mergeCell ref="D15:J15"/>
    <mergeCell ref="L15:BL15"/>
    <mergeCell ref="A9:BL9"/>
    <mergeCell ref="A10:BL10"/>
    <mergeCell ref="D19:J19"/>
    <mergeCell ref="L19:AB19"/>
    <mergeCell ref="AC19:BL19"/>
    <mergeCell ref="A21:T21"/>
    <mergeCell ref="U21:AD21"/>
    <mergeCell ref="AE21:AR21"/>
    <mergeCell ref="AS21:BC21"/>
    <mergeCell ref="BD21:BL21"/>
    <mergeCell ref="D16:J16"/>
    <mergeCell ref="L16:BL16"/>
    <mergeCell ref="A18:B18"/>
    <mergeCell ref="D18:J18"/>
    <mergeCell ref="L18:AB18"/>
    <mergeCell ref="AC18:BL18"/>
    <mergeCell ref="A33:BL33"/>
    <mergeCell ref="A34:F34"/>
    <mergeCell ref="G34:BL34"/>
    <mergeCell ref="A35:F35"/>
    <mergeCell ref="G35:BL35"/>
    <mergeCell ref="A36:F36"/>
    <mergeCell ref="G36:BL36"/>
    <mergeCell ref="A22:H22"/>
    <mergeCell ref="I22:S22"/>
    <mergeCell ref="T22:W22"/>
    <mergeCell ref="A24:BL24"/>
    <mergeCell ref="A25:BL25"/>
    <mergeCell ref="A31:K31"/>
    <mergeCell ref="L31:BL31"/>
    <mergeCell ref="A26:BL26"/>
    <mergeCell ref="A27:F27"/>
    <mergeCell ref="G27:BL27"/>
    <mergeCell ref="A28:F28"/>
    <mergeCell ref="G28:BL28"/>
    <mergeCell ref="A29:F29"/>
    <mergeCell ref="G29:BL29"/>
    <mergeCell ref="A43:C43"/>
    <mergeCell ref="D43:AB43"/>
    <mergeCell ref="AC43:AJ43"/>
    <mergeCell ref="AK43:AR43"/>
    <mergeCell ref="AS43:AZ43"/>
    <mergeCell ref="BA43:BH43"/>
    <mergeCell ref="A37:F37"/>
    <mergeCell ref="G37:BL37"/>
    <mergeCell ref="A39:BL39"/>
    <mergeCell ref="A40:BH40"/>
    <mergeCell ref="A41:C42"/>
    <mergeCell ref="D41:AB42"/>
    <mergeCell ref="AC41:AJ42"/>
    <mergeCell ref="AK41:AR42"/>
    <mergeCell ref="AS41:AZ42"/>
    <mergeCell ref="BA41:BH42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52:X52"/>
    <mergeCell ref="Y52:AF52"/>
    <mergeCell ref="AG52:AN52"/>
    <mergeCell ref="AO52:AV52"/>
    <mergeCell ref="A53:X53"/>
    <mergeCell ref="Y53:AF53"/>
    <mergeCell ref="AG53:AN53"/>
    <mergeCell ref="AO53:AV53"/>
    <mergeCell ref="A48:BL48"/>
    <mergeCell ref="A49:AV49"/>
    <mergeCell ref="A50:X51"/>
    <mergeCell ref="Y50:AF51"/>
    <mergeCell ref="AG50:AN51"/>
    <mergeCell ref="AO50:AV51"/>
    <mergeCell ref="A54:X54"/>
    <mergeCell ref="Y54:AF54"/>
    <mergeCell ref="AG54:AN54"/>
    <mergeCell ref="AO54:AV54"/>
    <mergeCell ref="A57:BL57"/>
    <mergeCell ref="A58:F58"/>
    <mergeCell ref="G58:Y58"/>
    <mergeCell ref="Z58:AD58"/>
    <mergeCell ref="AE58:AN58"/>
    <mergeCell ref="AO58:AV58"/>
    <mergeCell ref="AW58:BD58"/>
    <mergeCell ref="BE58:BL58"/>
    <mergeCell ref="A55:X55"/>
    <mergeCell ref="Y55:AF55"/>
    <mergeCell ref="AG55:AN55"/>
    <mergeCell ref="AO55:AV55"/>
    <mergeCell ref="AO59:AV59"/>
    <mergeCell ref="AW59:BD59"/>
    <mergeCell ref="BE59:BL59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0:F60"/>
    <mergeCell ref="G60:Y60"/>
    <mergeCell ref="Z60:AD60"/>
    <mergeCell ref="AE60:AN60"/>
    <mergeCell ref="AO60:AV60"/>
    <mergeCell ref="AW60:BD60"/>
    <mergeCell ref="BE60:BL60"/>
    <mergeCell ref="A61:F61"/>
    <mergeCell ref="G61:Y61"/>
    <mergeCell ref="Z61:AD61"/>
    <mergeCell ref="BA46:BH46"/>
    <mergeCell ref="A84:V84"/>
    <mergeCell ref="W84:AM84"/>
    <mergeCell ref="AO84:BG84"/>
    <mergeCell ref="W85:AM85"/>
    <mergeCell ref="AO85:BG85"/>
    <mergeCell ref="A46:C46"/>
    <mergeCell ref="D46:AB46"/>
    <mergeCell ref="AC46:AJ46"/>
    <mergeCell ref="AK46:AR46"/>
    <mergeCell ref="AS46:AZ46"/>
    <mergeCell ref="A70:V70"/>
    <mergeCell ref="W70:AM70"/>
    <mergeCell ref="AO70:BG70"/>
    <mergeCell ref="W71:AM71"/>
    <mergeCell ref="AO71:BG71"/>
    <mergeCell ref="A82:F82"/>
    <mergeCell ref="BE66:BL66"/>
    <mergeCell ref="A67:F67"/>
    <mergeCell ref="G67:Y67"/>
    <mergeCell ref="A59:F59"/>
    <mergeCell ref="G59:Y59"/>
    <mergeCell ref="Z59:AD59"/>
    <mergeCell ref="AE59:AN59"/>
  </mergeCells>
  <conditionalFormatting sqref="G67:L67">
    <cfRule type="cellIs" dxfId="12" priority="10" stopIfTrue="1" operator="equal">
      <formula>$G66</formula>
    </cfRule>
  </conditionalFormatting>
  <conditionalFormatting sqref="D45:D46 D46:I46">
    <cfRule type="cellIs" dxfId="11" priority="9" stopIfTrue="1" operator="equal">
      <formula>$D44</formula>
    </cfRule>
  </conditionalFormatting>
  <conditionalFormatting sqref="G65">
    <cfRule type="cellIs" dxfId="10" priority="2" stopIfTrue="1" operator="equal">
      <formula>$G64</formula>
    </cfRule>
  </conditionalFormatting>
  <conditionalFormatting sqref="G66:L66">
    <cfRule type="cellIs" dxfId="9" priority="8" stopIfTrue="1" operator="equal">
      <formula>$G59</formula>
    </cfRule>
  </conditionalFormatting>
  <conditionalFormatting sqref="G66:L66">
    <cfRule type="cellIs" dxfId="8" priority="7" stopIfTrue="1" operator="equal">
      <formula>$G59</formula>
    </cfRule>
  </conditionalFormatting>
  <conditionalFormatting sqref="G60:L60">
    <cfRule type="cellIs" dxfId="7" priority="6" stopIfTrue="1" operator="equal">
      <formula>$G59</formula>
    </cfRule>
  </conditionalFormatting>
  <conditionalFormatting sqref="G62:L62">
    <cfRule type="cellIs" dxfId="6" priority="5" stopIfTrue="1" operator="equal">
      <formula>$G61</formula>
    </cfRule>
  </conditionalFormatting>
  <conditionalFormatting sqref="G61">
    <cfRule type="cellIs" dxfId="5" priority="4" stopIfTrue="1" operator="equal">
      <formula>$G60</formula>
    </cfRule>
  </conditionalFormatting>
  <conditionalFormatting sqref="G64:L64">
    <cfRule type="cellIs" dxfId="4" priority="3" stopIfTrue="1" operator="equal">
      <formula>$G63</formula>
    </cfRule>
  </conditionalFormatting>
  <conditionalFormatting sqref="G65">
    <cfRule type="cellIs" dxfId="3" priority="1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opLeftCell="A66" zoomScaleSheetLayoutView="100" workbookViewId="0">
      <selection activeCell="BR72" sqref="BR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8.25" customHeight="1">
      <c r="AO1" s="95" t="s">
        <v>47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64" ht="16.5" customHeight="1">
      <c r="AO3" s="96" t="s">
        <v>112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ht="17.25" customHeight="1">
      <c r="AO4" s="97" t="s">
        <v>66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64">
      <c r="AO5" s="98" t="s">
        <v>26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3.5" customHeight="1">
      <c r="AO6" s="120" t="s">
        <v>120</v>
      </c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64" s="29" customFormat="1" ht="13.5" customHeight="1"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64" s="29" customFormat="1" ht="13.5" customHeight="1"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64" ht="18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>
      <c r="A11" s="94" t="s">
        <v>70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" customHeight="1">
      <c r="A13" s="91">
        <v>1</v>
      </c>
      <c r="B13" s="91"/>
      <c r="C13" s="15"/>
      <c r="D13" s="92" t="s">
        <v>65</v>
      </c>
      <c r="E13" s="93"/>
      <c r="F13" s="93"/>
      <c r="G13" s="93"/>
      <c r="H13" s="93"/>
      <c r="I13" s="93"/>
      <c r="J13" s="93"/>
      <c r="K13" s="15"/>
      <c r="L13" s="85" t="s">
        <v>66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95" customHeight="1">
      <c r="A14" s="8"/>
      <c r="B14" s="8"/>
      <c r="C14" s="8"/>
      <c r="D14" s="89" t="s">
        <v>28</v>
      </c>
      <c r="E14" s="89"/>
      <c r="F14" s="89"/>
      <c r="G14" s="89"/>
      <c r="H14" s="89"/>
      <c r="I14" s="89"/>
      <c r="J14" s="89"/>
      <c r="K14" s="8"/>
      <c r="L14" s="90" t="s">
        <v>1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9.5" customHeight="1">
      <c r="A16" s="91" t="s">
        <v>8</v>
      </c>
      <c r="B16" s="91"/>
      <c r="C16" s="15"/>
      <c r="D16" s="92" t="s">
        <v>73</v>
      </c>
      <c r="E16" s="93"/>
      <c r="F16" s="93"/>
      <c r="G16" s="93"/>
      <c r="H16" s="93"/>
      <c r="I16" s="93"/>
      <c r="J16" s="93"/>
      <c r="K16" s="15"/>
      <c r="L16" s="85" t="s">
        <v>66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66" ht="15.95" customHeight="1">
      <c r="A17" s="8"/>
      <c r="B17" s="8"/>
      <c r="C17" s="8"/>
      <c r="D17" s="89" t="s">
        <v>28</v>
      </c>
      <c r="E17" s="89"/>
      <c r="F17" s="89"/>
      <c r="G17" s="89"/>
      <c r="H17" s="89"/>
      <c r="I17" s="89"/>
      <c r="J17" s="89"/>
      <c r="K17" s="8"/>
      <c r="L17" s="90" t="s">
        <v>2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</row>
    <row r="18" spans="1:66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6" ht="30" customHeight="1">
      <c r="A19" s="91">
        <v>3</v>
      </c>
      <c r="B19" s="91"/>
      <c r="C19" s="15"/>
      <c r="D19" s="92" t="s">
        <v>71</v>
      </c>
      <c r="E19" s="93"/>
      <c r="F19" s="93"/>
      <c r="G19" s="93"/>
      <c r="H19" s="93"/>
      <c r="I19" s="93"/>
      <c r="J19" s="93"/>
      <c r="K19" s="15"/>
      <c r="L19" s="92" t="s">
        <v>74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85" t="s">
        <v>72</v>
      </c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66" ht="20.100000000000001" customHeight="1">
      <c r="A20" s="8"/>
      <c r="B20" s="8"/>
      <c r="C20" s="8"/>
      <c r="D20" s="70" t="s">
        <v>28</v>
      </c>
      <c r="E20" s="70"/>
      <c r="F20" s="70"/>
      <c r="G20" s="70"/>
      <c r="H20" s="70"/>
      <c r="I20" s="70"/>
      <c r="J20" s="70"/>
      <c r="K20" s="8"/>
      <c r="L20" s="90" t="s">
        <v>29</v>
      </c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 t="s">
        <v>3</v>
      </c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</row>
    <row r="21" spans="1:66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6" ht="28.5" customHeight="1">
      <c r="A22" s="87" t="s">
        <v>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4">
        <f>BA52</f>
        <v>1509848</v>
      </c>
      <c r="V22" s="84"/>
      <c r="W22" s="84"/>
      <c r="X22" s="84"/>
      <c r="Y22" s="84"/>
      <c r="Z22" s="84"/>
      <c r="AA22" s="84"/>
      <c r="AB22" s="84"/>
      <c r="AC22" s="84"/>
      <c r="AD22" s="84"/>
      <c r="AE22" s="88" t="s">
        <v>32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4">
        <f>AC52</f>
        <v>1508848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6" t="s">
        <v>31</v>
      </c>
      <c r="BE22" s="66"/>
      <c r="BF22" s="66"/>
      <c r="BG22" s="66"/>
      <c r="BH22" s="66"/>
      <c r="BI22" s="66"/>
      <c r="BJ22" s="66"/>
      <c r="BK22" s="66"/>
      <c r="BL22" s="66"/>
    </row>
    <row r="23" spans="1:66" ht="24.95" customHeight="1">
      <c r="A23" s="66" t="s">
        <v>30</v>
      </c>
      <c r="B23" s="66"/>
      <c r="C23" s="66"/>
      <c r="D23" s="66"/>
      <c r="E23" s="66"/>
      <c r="F23" s="66"/>
      <c r="G23" s="66"/>
      <c r="H23" s="66"/>
      <c r="I23" s="84">
        <v>1000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6" t="s">
        <v>34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6" ht="9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6" ht="15.75" customHeight="1">
      <c r="A25" s="67" t="s">
        <v>33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6" ht="58.5" customHeight="1">
      <c r="A26" s="85" t="s">
        <v>113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66" s="22" customFormat="1" ht="40.5" customHeight="1">
      <c r="A27" s="66" t="s">
        <v>99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66" ht="23.25" customHeight="1">
      <c r="A28" s="80" t="s">
        <v>41</v>
      </c>
      <c r="B28" s="80"/>
      <c r="C28" s="80"/>
      <c r="D28" s="80"/>
      <c r="E28" s="80"/>
      <c r="F28" s="80"/>
      <c r="G28" s="81" t="s">
        <v>100</v>
      </c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3"/>
    </row>
    <row r="29" spans="1:66" ht="18" customHeight="1">
      <c r="A29" s="44">
        <v>1</v>
      </c>
      <c r="B29" s="44"/>
      <c r="C29" s="44"/>
      <c r="D29" s="44"/>
      <c r="E29" s="44"/>
      <c r="F29" s="44"/>
      <c r="G29" s="81">
        <v>2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66" ht="15" customHeight="1">
      <c r="A30" s="48"/>
      <c r="B30" s="48"/>
      <c r="C30" s="48"/>
      <c r="D30" s="48"/>
      <c r="E30" s="48"/>
      <c r="F30" s="48"/>
      <c r="G30" s="49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66" s="23" customFormat="1" ht="12.75" customHeight="1">
      <c r="A31" s="24"/>
      <c r="B31" s="24"/>
      <c r="C31" s="24"/>
      <c r="D31" s="24"/>
      <c r="E31" s="24"/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6"/>
      <c r="BN31" s="26"/>
    </row>
    <row r="32" spans="1:66" ht="22.5" customHeight="1">
      <c r="A32" s="66" t="s">
        <v>101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79" ht="27.75" customHeight="1">
      <c r="A33" s="115" t="s">
        <v>64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</row>
    <row r="34" spans="1:79" s="27" customFormat="1" ht="27.75" customHeight="1">
      <c r="A34" s="108" t="s">
        <v>102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26"/>
      <c r="BN34" s="26"/>
    </row>
    <row r="35" spans="1:79" s="29" customFormat="1" ht="27.75" customHeight="1">
      <c r="A35" s="80" t="s">
        <v>41</v>
      </c>
      <c r="B35" s="80"/>
      <c r="C35" s="80"/>
      <c r="D35" s="80"/>
      <c r="E35" s="80"/>
      <c r="F35" s="80"/>
      <c r="G35" s="81" t="s">
        <v>35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BM35" s="26"/>
      <c r="BN35" s="26"/>
    </row>
    <row r="36" spans="1:79" ht="15.75">
      <c r="A36" s="116">
        <v>1</v>
      </c>
      <c r="B36" s="116"/>
      <c r="C36" s="116"/>
      <c r="D36" s="116"/>
      <c r="E36" s="116"/>
      <c r="F36" s="116"/>
      <c r="G36" s="117">
        <v>2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9"/>
    </row>
    <row r="37" spans="1:79" ht="10.5" hidden="1" customHeight="1">
      <c r="A37" s="48" t="s">
        <v>12</v>
      </c>
      <c r="B37" s="48"/>
      <c r="C37" s="48"/>
      <c r="D37" s="48"/>
      <c r="E37" s="48"/>
      <c r="F37" s="48"/>
      <c r="G37" s="49" t="s">
        <v>13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1"/>
      <c r="CA37" s="1" t="s">
        <v>17</v>
      </c>
    </row>
    <row r="38" spans="1:79" ht="12.75" customHeight="1">
      <c r="A38" s="48">
        <v>1</v>
      </c>
      <c r="B38" s="48"/>
      <c r="C38" s="48"/>
      <c r="D38" s="48"/>
      <c r="E38" s="48"/>
      <c r="F38" s="48"/>
      <c r="G38" s="59" t="s">
        <v>49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CA38" s="1" t="s">
        <v>18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30" customHeight="1">
      <c r="A40" s="67" t="s">
        <v>103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</row>
    <row r="41" spans="1:79" ht="15" customHeight="1">
      <c r="A41" s="79" t="s">
        <v>69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28"/>
      <c r="BJ41" s="28"/>
      <c r="BK41" s="28"/>
      <c r="BL41" s="28"/>
    </row>
    <row r="42" spans="1:79" ht="15.95" customHeight="1">
      <c r="A42" s="44" t="s">
        <v>41</v>
      </c>
      <c r="B42" s="44"/>
      <c r="C42" s="44"/>
      <c r="D42" s="69" t="s">
        <v>38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1"/>
      <c r="AC42" s="44" t="s">
        <v>42</v>
      </c>
      <c r="AD42" s="44"/>
      <c r="AE42" s="44"/>
      <c r="AF42" s="44"/>
      <c r="AG42" s="44"/>
      <c r="AH42" s="44"/>
      <c r="AI42" s="44"/>
      <c r="AJ42" s="44"/>
      <c r="AK42" s="44" t="s">
        <v>43</v>
      </c>
      <c r="AL42" s="44"/>
      <c r="AM42" s="44"/>
      <c r="AN42" s="44"/>
      <c r="AO42" s="44"/>
      <c r="AP42" s="44"/>
      <c r="AQ42" s="44"/>
      <c r="AR42" s="44"/>
      <c r="AS42" s="44" t="s">
        <v>39</v>
      </c>
      <c r="AT42" s="44"/>
      <c r="AU42" s="44"/>
      <c r="AV42" s="44"/>
      <c r="AW42" s="44"/>
      <c r="AX42" s="44"/>
      <c r="AY42" s="44"/>
      <c r="AZ42" s="44"/>
      <c r="BA42" s="44" t="s">
        <v>40</v>
      </c>
      <c r="BB42" s="44"/>
      <c r="BC42" s="44"/>
      <c r="BD42" s="44"/>
      <c r="BE42" s="44"/>
      <c r="BF42" s="44"/>
      <c r="BG42" s="44"/>
      <c r="BH42" s="44"/>
    </row>
    <row r="43" spans="1:79" ht="29.1" customHeight="1">
      <c r="A43" s="44"/>
      <c r="B43" s="44"/>
      <c r="C43" s="44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</row>
    <row r="44" spans="1:79" ht="15.75">
      <c r="A44" s="44">
        <v>1</v>
      </c>
      <c r="B44" s="44"/>
      <c r="C44" s="44"/>
      <c r="D44" s="45">
        <v>2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44">
        <v>3</v>
      </c>
      <c r="AD44" s="44"/>
      <c r="AE44" s="44"/>
      <c r="AF44" s="44"/>
      <c r="AG44" s="44"/>
      <c r="AH44" s="44"/>
      <c r="AI44" s="44"/>
      <c r="AJ44" s="44"/>
      <c r="AK44" s="44">
        <v>4</v>
      </c>
      <c r="AL44" s="44"/>
      <c r="AM44" s="44"/>
      <c r="AN44" s="44"/>
      <c r="AO44" s="44"/>
      <c r="AP44" s="44"/>
      <c r="AQ44" s="44"/>
      <c r="AR44" s="44"/>
      <c r="AS44" s="44">
        <v>5</v>
      </c>
      <c r="AT44" s="44"/>
      <c r="AU44" s="44"/>
      <c r="AV44" s="44"/>
      <c r="AW44" s="44"/>
      <c r="AX44" s="44"/>
      <c r="AY44" s="44"/>
      <c r="AZ44" s="44"/>
      <c r="BA44" s="44">
        <v>6</v>
      </c>
      <c r="BB44" s="44"/>
      <c r="BC44" s="44"/>
      <c r="BD44" s="44"/>
      <c r="BE44" s="44"/>
      <c r="BF44" s="44"/>
      <c r="BG44" s="44"/>
      <c r="BH44" s="44"/>
    </row>
    <row r="45" spans="1:79" s="4" customFormat="1" hidden="1">
      <c r="A45" s="48" t="s">
        <v>12</v>
      </c>
      <c r="B45" s="48"/>
      <c r="C45" s="48"/>
      <c r="D45" s="53" t="s">
        <v>13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43" t="s">
        <v>14</v>
      </c>
      <c r="AD45" s="43"/>
      <c r="AE45" s="43"/>
      <c r="AF45" s="43"/>
      <c r="AG45" s="43"/>
      <c r="AH45" s="43"/>
      <c r="AI45" s="43"/>
      <c r="AJ45" s="43"/>
      <c r="AK45" s="43" t="s">
        <v>15</v>
      </c>
      <c r="AL45" s="43"/>
      <c r="AM45" s="43"/>
      <c r="AN45" s="43"/>
      <c r="AO45" s="43"/>
      <c r="AP45" s="43"/>
      <c r="AQ45" s="43"/>
      <c r="AR45" s="43"/>
      <c r="AS45" s="75" t="s">
        <v>36</v>
      </c>
      <c r="AT45" s="43"/>
      <c r="AU45" s="43"/>
      <c r="AV45" s="43"/>
      <c r="AW45" s="43"/>
      <c r="AX45" s="43"/>
      <c r="AY45" s="43"/>
      <c r="AZ45" s="43"/>
      <c r="BA45" s="75" t="s">
        <v>37</v>
      </c>
      <c r="BB45" s="43"/>
      <c r="BC45" s="43"/>
      <c r="BD45" s="43"/>
      <c r="BE45" s="43"/>
      <c r="BF45" s="43"/>
      <c r="BG45" s="43"/>
      <c r="BH45" s="43"/>
      <c r="CA45" s="4" t="s">
        <v>19</v>
      </c>
    </row>
    <row r="46" spans="1:79" s="4" customFormat="1">
      <c r="A46" s="53">
        <v>1</v>
      </c>
      <c r="B46" s="54"/>
      <c r="C46" s="55"/>
      <c r="D46" s="53" t="s">
        <v>88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62">
        <v>1352372</v>
      </c>
      <c r="AD46" s="63"/>
      <c r="AE46" s="63"/>
      <c r="AF46" s="63"/>
      <c r="AG46" s="63"/>
      <c r="AH46" s="63"/>
      <c r="AI46" s="63"/>
      <c r="AJ46" s="64"/>
      <c r="AK46" s="62"/>
      <c r="AL46" s="63"/>
      <c r="AM46" s="63"/>
      <c r="AN46" s="63"/>
      <c r="AO46" s="63"/>
      <c r="AP46" s="63"/>
      <c r="AQ46" s="63"/>
      <c r="AR46" s="64"/>
      <c r="AS46" s="76"/>
      <c r="AT46" s="77"/>
      <c r="AU46" s="77"/>
      <c r="AV46" s="77"/>
      <c r="AW46" s="77"/>
      <c r="AX46" s="77"/>
      <c r="AY46" s="77"/>
      <c r="AZ46" s="78"/>
      <c r="BA46" s="114">
        <f>AC46+AK46+AS46</f>
        <v>1352372</v>
      </c>
      <c r="BB46" s="77"/>
      <c r="BC46" s="77"/>
      <c r="BD46" s="77"/>
      <c r="BE46" s="77"/>
      <c r="BF46" s="77"/>
      <c r="BG46" s="77"/>
      <c r="BH46" s="78"/>
    </row>
    <row r="47" spans="1:79" s="4" customFormat="1">
      <c r="A47" s="53">
        <v>2</v>
      </c>
      <c r="B47" s="54"/>
      <c r="C47" s="55"/>
      <c r="D47" s="53" t="s">
        <v>106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62">
        <v>64000</v>
      </c>
      <c r="AD47" s="63"/>
      <c r="AE47" s="63"/>
      <c r="AF47" s="63"/>
      <c r="AG47" s="63"/>
      <c r="AH47" s="63"/>
      <c r="AI47" s="63"/>
      <c r="AJ47" s="64"/>
      <c r="AK47" s="62">
        <v>1000</v>
      </c>
      <c r="AL47" s="63"/>
      <c r="AM47" s="63"/>
      <c r="AN47" s="63"/>
      <c r="AO47" s="63"/>
      <c r="AP47" s="63"/>
      <c r="AQ47" s="63"/>
      <c r="AR47" s="64"/>
      <c r="AS47" s="76"/>
      <c r="AT47" s="77"/>
      <c r="AU47" s="77"/>
      <c r="AV47" s="77"/>
      <c r="AW47" s="77"/>
      <c r="AX47" s="77"/>
      <c r="AY47" s="77"/>
      <c r="AZ47" s="78"/>
      <c r="BA47" s="114">
        <f t="shared" ref="BA47:BA51" si="0">AC47+AK47+AS47</f>
        <v>65000</v>
      </c>
      <c r="BB47" s="77"/>
      <c r="BC47" s="77"/>
      <c r="BD47" s="77"/>
      <c r="BE47" s="77"/>
      <c r="BF47" s="77"/>
      <c r="BG47" s="77"/>
      <c r="BH47" s="78"/>
    </row>
    <row r="48" spans="1:79" s="4" customFormat="1">
      <c r="A48" s="53">
        <v>6</v>
      </c>
      <c r="B48" s="54"/>
      <c r="C48" s="55"/>
      <c r="D48" s="53" t="s">
        <v>107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62">
        <v>27652</v>
      </c>
      <c r="AD48" s="63"/>
      <c r="AE48" s="63"/>
      <c r="AF48" s="63"/>
      <c r="AG48" s="63"/>
      <c r="AH48" s="63"/>
      <c r="AI48" s="63"/>
      <c r="AJ48" s="64"/>
      <c r="AK48" s="62"/>
      <c r="AL48" s="63"/>
      <c r="AM48" s="63"/>
      <c r="AN48" s="63"/>
      <c r="AO48" s="63"/>
      <c r="AP48" s="63"/>
      <c r="AQ48" s="63"/>
      <c r="AR48" s="64"/>
      <c r="AS48" s="76"/>
      <c r="AT48" s="77"/>
      <c r="AU48" s="77"/>
      <c r="AV48" s="77"/>
      <c r="AW48" s="77"/>
      <c r="AX48" s="77"/>
      <c r="AY48" s="77"/>
      <c r="AZ48" s="78"/>
      <c r="BA48" s="114">
        <f t="shared" si="0"/>
        <v>27652</v>
      </c>
      <c r="BB48" s="77"/>
      <c r="BC48" s="77"/>
      <c r="BD48" s="77"/>
      <c r="BE48" s="77"/>
      <c r="BF48" s="77"/>
      <c r="BG48" s="77"/>
      <c r="BH48" s="78"/>
    </row>
    <row r="49" spans="1:79" s="4" customFormat="1">
      <c r="A49" s="53">
        <v>14</v>
      </c>
      <c r="B49" s="54"/>
      <c r="C49" s="55"/>
      <c r="D49" s="53" t="s">
        <v>89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62">
        <v>800</v>
      </c>
      <c r="AD49" s="63"/>
      <c r="AE49" s="63"/>
      <c r="AF49" s="63"/>
      <c r="AG49" s="63"/>
      <c r="AH49" s="63"/>
      <c r="AI49" s="63"/>
      <c r="AJ49" s="64"/>
      <c r="AK49" s="62"/>
      <c r="AL49" s="63"/>
      <c r="AM49" s="63"/>
      <c r="AN49" s="63"/>
      <c r="AO49" s="63"/>
      <c r="AP49" s="63"/>
      <c r="AQ49" s="63"/>
      <c r="AR49" s="64"/>
      <c r="AS49" s="76"/>
      <c r="AT49" s="77"/>
      <c r="AU49" s="77"/>
      <c r="AV49" s="77"/>
      <c r="AW49" s="77"/>
      <c r="AX49" s="77"/>
      <c r="AY49" s="77"/>
      <c r="AZ49" s="78"/>
      <c r="BA49" s="114">
        <f t="shared" si="0"/>
        <v>800</v>
      </c>
      <c r="BB49" s="77"/>
      <c r="BC49" s="77"/>
      <c r="BD49" s="77"/>
      <c r="BE49" s="77"/>
      <c r="BF49" s="77"/>
      <c r="BG49" s="77"/>
      <c r="BH49" s="78"/>
    </row>
    <row r="50" spans="1:79" s="4" customFormat="1">
      <c r="A50" s="53">
        <v>15</v>
      </c>
      <c r="B50" s="54"/>
      <c r="C50" s="55"/>
      <c r="D50" s="53" t="s">
        <v>90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62">
        <v>6606</v>
      </c>
      <c r="AD50" s="63"/>
      <c r="AE50" s="63"/>
      <c r="AF50" s="63"/>
      <c r="AG50" s="63"/>
      <c r="AH50" s="63"/>
      <c r="AI50" s="63"/>
      <c r="AJ50" s="64"/>
      <c r="AK50" s="62"/>
      <c r="AL50" s="63"/>
      <c r="AM50" s="63"/>
      <c r="AN50" s="63"/>
      <c r="AO50" s="63"/>
      <c r="AP50" s="63"/>
      <c r="AQ50" s="63"/>
      <c r="AR50" s="64"/>
      <c r="AS50" s="76"/>
      <c r="AT50" s="77"/>
      <c r="AU50" s="77"/>
      <c r="AV50" s="77"/>
      <c r="AW50" s="77"/>
      <c r="AX50" s="77"/>
      <c r="AY50" s="77"/>
      <c r="AZ50" s="78"/>
      <c r="BA50" s="114">
        <f t="shared" si="0"/>
        <v>6606</v>
      </c>
      <c r="BB50" s="77"/>
      <c r="BC50" s="77"/>
      <c r="BD50" s="77"/>
      <c r="BE50" s="77"/>
      <c r="BF50" s="77"/>
      <c r="BG50" s="77"/>
      <c r="BH50" s="78"/>
    </row>
    <row r="51" spans="1:79" ht="12.75" customHeight="1">
      <c r="A51" s="53">
        <v>16</v>
      </c>
      <c r="B51" s="54"/>
      <c r="C51" s="55"/>
      <c r="D51" s="59" t="s">
        <v>91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65">
        <v>57418</v>
      </c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114">
        <f t="shared" si="0"/>
        <v>57418</v>
      </c>
      <c r="BB51" s="77"/>
      <c r="BC51" s="77"/>
      <c r="BD51" s="77"/>
      <c r="BE51" s="77"/>
      <c r="BF51" s="77"/>
      <c r="BG51" s="77"/>
      <c r="BH51" s="78"/>
      <c r="CA51" s="1" t="s">
        <v>20</v>
      </c>
    </row>
    <row r="52" spans="1:79" s="4" customFormat="1">
      <c r="A52" s="36"/>
      <c r="B52" s="36"/>
      <c r="C52" s="36"/>
      <c r="D52" s="37" t="s">
        <v>50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33">
        <f>SUM(AC46:AC51)</f>
        <v>1508848</v>
      </c>
      <c r="AD52" s="33"/>
      <c r="AE52" s="33"/>
      <c r="AF52" s="33"/>
      <c r="AG52" s="33"/>
      <c r="AH52" s="33"/>
      <c r="AI52" s="33"/>
      <c r="AJ52" s="33"/>
      <c r="AK52" s="33">
        <f>AK47</f>
        <v>1000</v>
      </c>
      <c r="AL52" s="33"/>
      <c r="AM52" s="33"/>
      <c r="AN52" s="33"/>
      <c r="AO52" s="33"/>
      <c r="AP52" s="33"/>
      <c r="AQ52" s="33"/>
      <c r="AR52" s="33"/>
      <c r="AS52" s="33">
        <v>0</v>
      </c>
      <c r="AT52" s="33"/>
      <c r="AU52" s="33"/>
      <c r="AV52" s="33"/>
      <c r="AW52" s="33"/>
      <c r="AX52" s="33"/>
      <c r="AY52" s="33"/>
      <c r="AZ52" s="33"/>
      <c r="BA52" s="33">
        <f>AC52+AK52</f>
        <v>1509848</v>
      </c>
      <c r="BB52" s="33"/>
      <c r="BC52" s="33"/>
      <c r="BD52" s="33"/>
      <c r="BE52" s="33"/>
      <c r="BF52" s="33"/>
      <c r="BG52" s="33"/>
      <c r="BH52" s="33"/>
    </row>
    <row r="53" spans="1:79" ht="7.5" customHeight="1"/>
    <row r="54" spans="1:79" ht="15.75" customHeight="1">
      <c r="A54" s="67" t="s">
        <v>104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" customHeight="1">
      <c r="A55" s="68" t="s">
        <v>69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69" t="s">
        <v>9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1"/>
      <c r="Y56" s="44" t="s">
        <v>42</v>
      </c>
      <c r="Z56" s="44"/>
      <c r="AA56" s="44"/>
      <c r="AB56" s="44"/>
      <c r="AC56" s="44"/>
      <c r="AD56" s="44"/>
      <c r="AE56" s="44"/>
      <c r="AF56" s="44"/>
      <c r="AG56" s="44" t="s">
        <v>43</v>
      </c>
      <c r="AH56" s="44"/>
      <c r="AI56" s="44"/>
      <c r="AJ56" s="44"/>
      <c r="AK56" s="44"/>
      <c r="AL56" s="44"/>
      <c r="AM56" s="44"/>
      <c r="AN56" s="44"/>
      <c r="AO56" s="44" t="s">
        <v>40</v>
      </c>
      <c r="AP56" s="44"/>
      <c r="AQ56" s="44"/>
      <c r="AR56" s="44"/>
      <c r="AS56" s="44"/>
      <c r="AT56" s="44"/>
      <c r="AU56" s="44"/>
      <c r="AV56" s="44"/>
    </row>
    <row r="57" spans="1:79" ht="21.75" customHeight="1">
      <c r="A57" s="7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</row>
    <row r="58" spans="1:79" ht="15.95" customHeight="1">
      <c r="A58" s="45">
        <v>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7"/>
      <c r="Y58" s="44">
        <v>2</v>
      </c>
      <c r="Z58" s="44"/>
      <c r="AA58" s="44"/>
      <c r="AB58" s="44"/>
      <c r="AC58" s="44"/>
      <c r="AD58" s="44"/>
      <c r="AE58" s="44"/>
      <c r="AF58" s="44"/>
      <c r="AG58" s="44">
        <v>3</v>
      </c>
      <c r="AH58" s="44"/>
      <c r="AI58" s="44"/>
      <c r="AJ58" s="44"/>
      <c r="AK58" s="44"/>
      <c r="AL58" s="44"/>
      <c r="AM58" s="44"/>
      <c r="AN58" s="44"/>
      <c r="AO58" s="44">
        <v>4</v>
      </c>
      <c r="AP58" s="44"/>
      <c r="AQ58" s="44"/>
      <c r="AR58" s="44"/>
      <c r="AS58" s="44"/>
      <c r="AT58" s="44"/>
      <c r="AU58" s="44"/>
      <c r="AV58" s="44"/>
    </row>
    <row r="59" spans="1:79" ht="12.75" hidden="1" customHeight="1">
      <c r="A59" s="49" t="s">
        <v>13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  <c r="Y59" s="43" t="s">
        <v>14</v>
      </c>
      <c r="Z59" s="43"/>
      <c r="AA59" s="43"/>
      <c r="AB59" s="43"/>
      <c r="AC59" s="43"/>
      <c r="AD59" s="43"/>
      <c r="AE59" s="43"/>
      <c r="AF59" s="43"/>
      <c r="AG59" s="43" t="s">
        <v>15</v>
      </c>
      <c r="AH59" s="43"/>
      <c r="AI59" s="43"/>
      <c r="AJ59" s="43"/>
      <c r="AK59" s="43"/>
      <c r="AL59" s="43"/>
      <c r="AM59" s="43"/>
      <c r="AN59" s="43"/>
      <c r="AO59" s="43" t="s">
        <v>16</v>
      </c>
      <c r="AP59" s="43"/>
      <c r="AQ59" s="43"/>
      <c r="AR59" s="43"/>
      <c r="AS59" s="43"/>
      <c r="AT59" s="43"/>
      <c r="AU59" s="43"/>
      <c r="AV59" s="43"/>
      <c r="CA59" s="1" t="s">
        <v>21</v>
      </c>
    </row>
    <row r="60" spans="1:79" s="4" customFormat="1" ht="12.75" customHeight="1">
      <c r="A60" s="111" t="s">
        <v>40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>
        <f>Y60+AG60</f>
        <v>0</v>
      </c>
      <c r="AP60" s="33"/>
      <c r="AQ60" s="33"/>
      <c r="AR60" s="33"/>
      <c r="AS60" s="33"/>
      <c r="AT60" s="33"/>
      <c r="AU60" s="33"/>
      <c r="AV60" s="33"/>
      <c r="CA60" s="4" t="s">
        <v>22</v>
      </c>
    </row>
    <row r="61" spans="1:79" ht="6.75" customHeight="1"/>
    <row r="62" spans="1:79" ht="15.75" customHeight="1">
      <c r="A62" s="66" t="s">
        <v>105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>
      <c r="A63" s="44" t="s">
        <v>41</v>
      </c>
      <c r="B63" s="44"/>
      <c r="C63" s="44"/>
      <c r="D63" s="44"/>
      <c r="E63" s="44"/>
      <c r="F63" s="44"/>
      <c r="G63" s="45" t="s">
        <v>44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4" t="s">
        <v>6</v>
      </c>
      <c r="AA63" s="44"/>
      <c r="AB63" s="44"/>
      <c r="AC63" s="44"/>
      <c r="AD63" s="44"/>
      <c r="AE63" s="44" t="s">
        <v>5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5" t="s">
        <v>42</v>
      </c>
      <c r="AP63" s="46"/>
      <c r="AQ63" s="46"/>
      <c r="AR63" s="46"/>
      <c r="AS63" s="46"/>
      <c r="AT63" s="46"/>
      <c r="AU63" s="46"/>
      <c r="AV63" s="47"/>
      <c r="AW63" s="45" t="s">
        <v>43</v>
      </c>
      <c r="AX63" s="46"/>
      <c r="AY63" s="46"/>
      <c r="AZ63" s="46"/>
      <c r="BA63" s="46"/>
      <c r="BB63" s="46"/>
      <c r="BC63" s="46"/>
      <c r="BD63" s="47"/>
      <c r="BE63" s="45" t="s">
        <v>40</v>
      </c>
      <c r="BF63" s="46"/>
      <c r="BG63" s="46"/>
      <c r="BH63" s="46"/>
      <c r="BI63" s="46"/>
      <c r="BJ63" s="46"/>
      <c r="BK63" s="46"/>
      <c r="BL63" s="47"/>
    </row>
    <row r="64" spans="1:79" ht="15.75" customHeight="1">
      <c r="A64" s="44">
        <v>1</v>
      </c>
      <c r="B64" s="44"/>
      <c r="C64" s="44"/>
      <c r="D64" s="44"/>
      <c r="E64" s="44"/>
      <c r="F64" s="44"/>
      <c r="G64" s="45">
        <v>2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7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48" t="s">
        <v>48</v>
      </c>
      <c r="B65" s="48"/>
      <c r="C65" s="48"/>
      <c r="D65" s="48"/>
      <c r="E65" s="48"/>
      <c r="F65" s="48"/>
      <c r="G65" s="49" t="s">
        <v>13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 t="s">
        <v>25</v>
      </c>
      <c r="AA65" s="48"/>
      <c r="AB65" s="48"/>
      <c r="AC65" s="48"/>
      <c r="AD65" s="48"/>
      <c r="AE65" s="52" t="s">
        <v>46</v>
      </c>
      <c r="AF65" s="52"/>
      <c r="AG65" s="52"/>
      <c r="AH65" s="52"/>
      <c r="AI65" s="52"/>
      <c r="AJ65" s="52"/>
      <c r="AK65" s="52"/>
      <c r="AL65" s="52"/>
      <c r="AM65" s="52"/>
      <c r="AN65" s="49"/>
      <c r="AO65" s="43" t="s">
        <v>14</v>
      </c>
      <c r="AP65" s="43"/>
      <c r="AQ65" s="43"/>
      <c r="AR65" s="43"/>
      <c r="AS65" s="43"/>
      <c r="AT65" s="43"/>
      <c r="AU65" s="43"/>
      <c r="AV65" s="43"/>
      <c r="AW65" s="43" t="s">
        <v>45</v>
      </c>
      <c r="AX65" s="43"/>
      <c r="AY65" s="43"/>
      <c r="AZ65" s="43"/>
      <c r="BA65" s="43"/>
      <c r="BB65" s="43"/>
      <c r="BC65" s="43"/>
      <c r="BD65" s="43"/>
      <c r="BE65" s="43" t="s">
        <v>16</v>
      </c>
      <c r="BF65" s="43"/>
      <c r="BG65" s="43"/>
      <c r="BH65" s="43"/>
      <c r="BI65" s="43"/>
      <c r="BJ65" s="43"/>
      <c r="BK65" s="43"/>
      <c r="BL65" s="43"/>
      <c r="CA65" s="1" t="s">
        <v>23</v>
      </c>
    </row>
    <row r="66" spans="1:79" s="4" customFormat="1" ht="12.75" customHeight="1">
      <c r="A66" s="36"/>
      <c r="B66" s="36"/>
      <c r="C66" s="36"/>
      <c r="D66" s="36"/>
      <c r="E66" s="36"/>
      <c r="F66" s="36"/>
      <c r="G66" s="56" t="s">
        <v>51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8"/>
      <c r="Z66" s="109"/>
      <c r="AA66" s="109"/>
      <c r="AB66" s="109"/>
      <c r="AC66" s="109"/>
      <c r="AD66" s="109"/>
      <c r="AE66" s="110"/>
      <c r="AF66" s="110"/>
      <c r="AG66" s="110"/>
      <c r="AH66" s="110"/>
      <c r="AI66" s="110"/>
      <c r="AJ66" s="110"/>
      <c r="AK66" s="110"/>
      <c r="AL66" s="110"/>
      <c r="AM66" s="110"/>
      <c r="AN66" s="111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>
        <f t="shared" ref="BE66:BE73" si="1">AO66+AW66</f>
        <v>0</v>
      </c>
      <c r="BF66" s="33"/>
      <c r="BG66" s="33"/>
      <c r="BH66" s="33"/>
      <c r="BI66" s="33"/>
      <c r="BJ66" s="33"/>
      <c r="BK66" s="33"/>
      <c r="BL66" s="33"/>
      <c r="CA66" s="4" t="s">
        <v>24</v>
      </c>
    </row>
    <row r="67" spans="1:79" ht="12.75" customHeight="1">
      <c r="A67" s="48">
        <v>1</v>
      </c>
      <c r="B67" s="48"/>
      <c r="C67" s="48"/>
      <c r="D67" s="48"/>
      <c r="E67" s="48"/>
      <c r="F67" s="48"/>
      <c r="G67" s="59" t="s">
        <v>52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75" t="s">
        <v>53</v>
      </c>
      <c r="AA67" s="75"/>
      <c r="AB67" s="75"/>
      <c r="AC67" s="75"/>
      <c r="AD67" s="75"/>
      <c r="AE67" s="106" t="s">
        <v>54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65">
        <v>9.5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 t="shared" si="1"/>
        <v>9.5</v>
      </c>
      <c r="BF67" s="65"/>
      <c r="BG67" s="65"/>
      <c r="BH67" s="65"/>
      <c r="BI67" s="65"/>
      <c r="BJ67" s="65"/>
      <c r="BK67" s="65"/>
      <c r="BL67" s="65"/>
    </row>
    <row r="68" spans="1:79" s="4" customFormat="1" ht="12.75" customHeight="1">
      <c r="A68" s="36"/>
      <c r="B68" s="36"/>
      <c r="C68" s="36"/>
      <c r="D68" s="36"/>
      <c r="E68" s="36"/>
      <c r="F68" s="36"/>
      <c r="G68" s="37" t="s">
        <v>55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109"/>
      <c r="AA68" s="109"/>
      <c r="AB68" s="109"/>
      <c r="AC68" s="109"/>
      <c r="AD68" s="109"/>
      <c r="AE68" s="110"/>
      <c r="AF68" s="110"/>
      <c r="AG68" s="110"/>
      <c r="AH68" s="110"/>
      <c r="AI68" s="110"/>
      <c r="AJ68" s="110"/>
      <c r="AK68" s="110"/>
      <c r="AL68" s="110"/>
      <c r="AM68" s="110"/>
      <c r="AN68" s="111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f t="shared" si="1"/>
        <v>0</v>
      </c>
      <c r="BF68" s="33"/>
      <c r="BG68" s="33"/>
      <c r="BH68" s="33"/>
      <c r="BI68" s="33"/>
      <c r="BJ68" s="33"/>
      <c r="BK68" s="33"/>
      <c r="BL68" s="33"/>
    </row>
    <row r="69" spans="1:79" ht="38.25" customHeight="1">
      <c r="A69" s="48">
        <v>2</v>
      </c>
      <c r="B69" s="48"/>
      <c r="C69" s="48"/>
      <c r="D69" s="48"/>
      <c r="E69" s="48"/>
      <c r="F69" s="48"/>
      <c r="G69" s="59" t="s">
        <v>56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75" t="s">
        <v>53</v>
      </c>
      <c r="AA69" s="75"/>
      <c r="AB69" s="75"/>
      <c r="AC69" s="75"/>
      <c r="AD69" s="75"/>
      <c r="AE69" s="59" t="s">
        <v>57</v>
      </c>
      <c r="AF69" s="60"/>
      <c r="AG69" s="60"/>
      <c r="AH69" s="60"/>
      <c r="AI69" s="60"/>
      <c r="AJ69" s="60"/>
      <c r="AK69" s="60"/>
      <c r="AL69" s="60"/>
      <c r="AM69" s="60"/>
      <c r="AN69" s="61"/>
      <c r="AO69" s="65">
        <v>65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 t="shared" si="1"/>
        <v>65</v>
      </c>
      <c r="BF69" s="65"/>
      <c r="BG69" s="65"/>
      <c r="BH69" s="65"/>
      <c r="BI69" s="65"/>
      <c r="BJ69" s="65"/>
      <c r="BK69" s="65"/>
      <c r="BL69" s="65"/>
    </row>
    <row r="70" spans="1:79" ht="25.5" customHeight="1">
      <c r="A70" s="48">
        <v>3</v>
      </c>
      <c r="B70" s="48"/>
      <c r="C70" s="48"/>
      <c r="D70" s="48"/>
      <c r="E70" s="48"/>
      <c r="F70" s="48"/>
      <c r="G70" s="59" t="s">
        <v>58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1"/>
      <c r="Z70" s="75" t="s">
        <v>53</v>
      </c>
      <c r="AA70" s="75"/>
      <c r="AB70" s="75"/>
      <c r="AC70" s="75"/>
      <c r="AD70" s="75"/>
      <c r="AE70" s="59" t="s">
        <v>59</v>
      </c>
      <c r="AF70" s="60"/>
      <c r="AG70" s="60"/>
      <c r="AH70" s="60"/>
      <c r="AI70" s="60"/>
      <c r="AJ70" s="60"/>
      <c r="AK70" s="60"/>
      <c r="AL70" s="60"/>
      <c r="AM70" s="60"/>
      <c r="AN70" s="61"/>
      <c r="AO70" s="65">
        <v>110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 t="shared" si="1"/>
        <v>110</v>
      </c>
      <c r="BF70" s="65"/>
      <c r="BG70" s="65"/>
      <c r="BH70" s="65"/>
      <c r="BI70" s="65"/>
      <c r="BJ70" s="65"/>
      <c r="BK70" s="65"/>
      <c r="BL70" s="65"/>
    </row>
    <row r="71" spans="1:79" s="4" customFormat="1" ht="12.75" customHeight="1">
      <c r="A71" s="36"/>
      <c r="B71" s="36"/>
      <c r="C71" s="36"/>
      <c r="D71" s="36"/>
      <c r="E71" s="36"/>
      <c r="F71" s="36"/>
      <c r="G71" s="37" t="s">
        <v>60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109"/>
      <c r="AA71" s="109"/>
      <c r="AB71" s="109"/>
      <c r="AC71" s="109"/>
      <c r="AD71" s="109"/>
      <c r="AE71" s="37"/>
      <c r="AF71" s="38"/>
      <c r="AG71" s="38"/>
      <c r="AH71" s="38"/>
      <c r="AI71" s="38"/>
      <c r="AJ71" s="38"/>
      <c r="AK71" s="38"/>
      <c r="AL71" s="38"/>
      <c r="AM71" s="38"/>
      <c r="AN71" s="39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>
        <f t="shared" si="1"/>
        <v>0</v>
      </c>
      <c r="BF71" s="33"/>
      <c r="BG71" s="33"/>
      <c r="BH71" s="33"/>
      <c r="BI71" s="33"/>
      <c r="BJ71" s="33"/>
      <c r="BK71" s="33"/>
      <c r="BL71" s="33"/>
    </row>
    <row r="72" spans="1:79" ht="25.5" customHeight="1">
      <c r="A72" s="48">
        <v>4</v>
      </c>
      <c r="B72" s="48"/>
      <c r="C72" s="48"/>
      <c r="D72" s="48"/>
      <c r="E72" s="48"/>
      <c r="F72" s="48"/>
      <c r="G72" s="59" t="s">
        <v>61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75" t="s">
        <v>53</v>
      </c>
      <c r="AA72" s="75"/>
      <c r="AB72" s="75"/>
      <c r="AC72" s="75"/>
      <c r="AD72" s="75"/>
      <c r="AE72" s="59" t="s">
        <v>62</v>
      </c>
      <c r="AF72" s="60"/>
      <c r="AG72" s="60"/>
      <c r="AH72" s="60"/>
      <c r="AI72" s="60"/>
      <c r="AJ72" s="60"/>
      <c r="AK72" s="60"/>
      <c r="AL72" s="60"/>
      <c r="AM72" s="60"/>
      <c r="AN72" s="61"/>
      <c r="AO72" s="65">
        <v>11.6</v>
      </c>
      <c r="AP72" s="65"/>
      <c r="AQ72" s="65"/>
      <c r="AR72" s="65"/>
      <c r="AS72" s="65"/>
      <c r="AT72" s="65"/>
      <c r="AU72" s="65"/>
      <c r="AV72" s="65"/>
      <c r="AW72" s="65">
        <v>0</v>
      </c>
      <c r="AX72" s="65"/>
      <c r="AY72" s="65"/>
      <c r="AZ72" s="65"/>
      <c r="BA72" s="65"/>
      <c r="BB72" s="65"/>
      <c r="BC72" s="65"/>
      <c r="BD72" s="65"/>
      <c r="BE72" s="65">
        <f t="shared" si="1"/>
        <v>11.6</v>
      </c>
      <c r="BF72" s="65"/>
      <c r="BG72" s="65"/>
      <c r="BH72" s="65"/>
      <c r="BI72" s="65"/>
      <c r="BJ72" s="65"/>
      <c r="BK72" s="65"/>
      <c r="BL72" s="65"/>
    </row>
    <row r="73" spans="1:79" ht="12.75" customHeight="1">
      <c r="A73" s="48">
        <v>5</v>
      </c>
      <c r="B73" s="48"/>
      <c r="C73" s="48"/>
      <c r="D73" s="48"/>
      <c r="E73" s="48"/>
      <c r="F73" s="48"/>
      <c r="G73" s="59" t="s">
        <v>63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1"/>
      <c r="Z73" s="75" t="s">
        <v>75</v>
      </c>
      <c r="AA73" s="75"/>
      <c r="AB73" s="75"/>
      <c r="AC73" s="75"/>
      <c r="AD73" s="75"/>
      <c r="AE73" s="59" t="s">
        <v>62</v>
      </c>
      <c r="AF73" s="60"/>
      <c r="AG73" s="60"/>
      <c r="AH73" s="60"/>
      <c r="AI73" s="60"/>
      <c r="AJ73" s="60"/>
      <c r="AK73" s="60"/>
      <c r="AL73" s="60"/>
      <c r="AM73" s="60"/>
      <c r="AN73" s="61"/>
      <c r="AO73" s="65">
        <v>158826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 t="shared" si="1"/>
        <v>158826</v>
      </c>
      <c r="BF73" s="65"/>
      <c r="BG73" s="65"/>
      <c r="BH73" s="65"/>
      <c r="BI73" s="65"/>
      <c r="BJ73" s="65"/>
      <c r="BK73" s="65"/>
      <c r="BL73" s="65"/>
    </row>
    <row r="75" spans="1:79" ht="15.75">
      <c r="A75" s="40" t="s">
        <v>122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5"/>
      <c r="AO75" s="35" t="s">
        <v>123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1:79" ht="15.75" customHeight="1">
      <c r="W76" s="101" t="s">
        <v>10</v>
      </c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O76" s="101" t="s">
        <v>11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79" ht="15.75" customHeight="1">
      <c r="A77" s="42" t="s">
        <v>7</v>
      </c>
      <c r="B77" s="42"/>
      <c r="C77" s="42"/>
      <c r="D77" s="42"/>
      <c r="E77" s="42"/>
      <c r="F77" s="42"/>
    </row>
    <row r="78" spans="1:79" ht="15.75" customHeight="1">
      <c r="A78" s="102" t="s">
        <v>66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</row>
    <row r="79" spans="1:79" ht="15.75" customHeight="1">
      <c r="A79" s="103" t="s">
        <v>95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79" ht="15.75" customHeight="1">
      <c r="A80" s="40" t="s">
        <v>67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5"/>
      <c r="AO80" s="35" t="s">
        <v>68</v>
      </c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</row>
    <row r="81" spans="1:59" ht="15.75" customHeight="1">
      <c r="W81" s="101" t="s">
        <v>10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96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ht="16.5" customHeight="1">
      <c r="A82" s="100" t="s">
        <v>121</v>
      </c>
      <c r="B82" s="100"/>
      <c r="C82" s="100"/>
      <c r="D82" s="100"/>
      <c r="E82" s="100"/>
      <c r="F82" s="100"/>
      <c r="G82" s="100"/>
      <c r="H82" s="100"/>
    </row>
    <row r="83" spans="1:59" ht="15.75" customHeight="1">
      <c r="A83" s="101" t="s">
        <v>97</v>
      </c>
      <c r="B83" s="101"/>
      <c r="C83" s="101"/>
      <c r="D83" s="101"/>
      <c r="E83" s="101"/>
      <c r="F83" s="101"/>
      <c r="G83" s="101"/>
      <c r="H83" s="101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18" t="s">
        <v>98</v>
      </c>
    </row>
    <row r="85" spans="1:59" ht="15.75" customHeight="1"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</sheetData>
  <mergeCells count="226">
    <mergeCell ref="A35:F35"/>
    <mergeCell ref="G35:BL35"/>
    <mergeCell ref="W81:AM81"/>
    <mergeCell ref="AO81:BG81"/>
    <mergeCell ref="A82:H82"/>
    <mergeCell ref="A83:H83"/>
    <mergeCell ref="A30:F30"/>
    <mergeCell ref="G30:BL30"/>
    <mergeCell ref="A77:F77"/>
    <mergeCell ref="A78:AS78"/>
    <mergeCell ref="A79:AS79"/>
    <mergeCell ref="A80:V80"/>
    <mergeCell ref="W80:AM80"/>
    <mergeCell ref="AO80:BG80"/>
    <mergeCell ref="A49:C49"/>
    <mergeCell ref="D49:AB49"/>
    <mergeCell ref="AC49:AJ49"/>
    <mergeCell ref="A75:V75"/>
    <mergeCell ref="W76:AM76"/>
    <mergeCell ref="AO76:BG76"/>
    <mergeCell ref="A50:C50"/>
    <mergeCell ref="D50:AB50"/>
    <mergeCell ref="AC50:AJ50"/>
    <mergeCell ref="AK50:AR50"/>
    <mergeCell ref="AS50:AZ50"/>
    <mergeCell ref="BA50:BH50"/>
    <mergeCell ref="BA48:BH48"/>
    <mergeCell ref="A48:C48"/>
    <mergeCell ref="D48:AB48"/>
    <mergeCell ref="AC48:AJ48"/>
    <mergeCell ref="AK48:AR48"/>
    <mergeCell ref="AS48:AZ48"/>
    <mergeCell ref="AS49:AZ49"/>
    <mergeCell ref="BA49:BH49"/>
    <mergeCell ref="AK49:AR49"/>
    <mergeCell ref="AO1:BL1"/>
    <mergeCell ref="AO2:BL2"/>
    <mergeCell ref="AO3:BL3"/>
    <mergeCell ref="AO4:BL4"/>
    <mergeCell ref="AO5:BL5"/>
    <mergeCell ref="AO6:BF6"/>
    <mergeCell ref="A46:C46"/>
    <mergeCell ref="D46:AB46"/>
    <mergeCell ref="AC46:AJ46"/>
    <mergeCell ref="AK46:AR46"/>
    <mergeCell ref="AS46:AZ46"/>
    <mergeCell ref="BA46:BH46"/>
    <mergeCell ref="A13:B13"/>
    <mergeCell ref="D13:J13"/>
    <mergeCell ref="L13:BL13"/>
    <mergeCell ref="D14:J14"/>
    <mergeCell ref="L14:BL14"/>
    <mergeCell ref="A16:B16"/>
    <mergeCell ref="D16:J16"/>
    <mergeCell ref="L16:BL16"/>
    <mergeCell ref="A10:BL10"/>
    <mergeCell ref="A11:BL11"/>
    <mergeCell ref="D20:J20"/>
    <mergeCell ref="L20:AB20"/>
    <mergeCell ref="A47:C47"/>
    <mergeCell ref="D47:AB47"/>
    <mergeCell ref="AC47:AJ47"/>
    <mergeCell ref="AK47:AR47"/>
    <mergeCell ref="AS47:AZ47"/>
    <mergeCell ref="BA47:BH47"/>
    <mergeCell ref="A22:T22"/>
    <mergeCell ref="U22:AD22"/>
    <mergeCell ref="AE22:AR22"/>
    <mergeCell ref="AS22:BC22"/>
    <mergeCell ref="BD22:BL22"/>
    <mergeCell ref="A36:F36"/>
    <mergeCell ref="G36:BL36"/>
    <mergeCell ref="A37:F37"/>
    <mergeCell ref="G37:BL37"/>
    <mergeCell ref="A38:F38"/>
    <mergeCell ref="G38:BL38"/>
    <mergeCell ref="A40:BL40"/>
    <mergeCell ref="A41:BH41"/>
    <mergeCell ref="A42:C43"/>
    <mergeCell ref="D42:AB43"/>
    <mergeCell ref="AC42:AJ43"/>
    <mergeCell ref="AK42:AR43"/>
    <mergeCell ref="A25:BL25"/>
    <mergeCell ref="D17:J17"/>
    <mergeCell ref="L17:BL17"/>
    <mergeCell ref="A19:B19"/>
    <mergeCell ref="D19:J19"/>
    <mergeCell ref="L19:AB19"/>
    <mergeCell ref="AC19:BL19"/>
    <mergeCell ref="A23:H23"/>
    <mergeCell ref="I23:S23"/>
    <mergeCell ref="T23:W23"/>
    <mergeCell ref="A26:BL26"/>
    <mergeCell ref="AC20:BL20"/>
    <mergeCell ref="AS42:AZ43"/>
    <mergeCell ref="BA42:BH43"/>
    <mergeCell ref="A45:C45"/>
    <mergeCell ref="D45:AB45"/>
    <mergeCell ref="AC45:AJ45"/>
    <mergeCell ref="AK45:AR45"/>
    <mergeCell ref="AS45:AZ45"/>
    <mergeCell ref="BA45:BH45"/>
    <mergeCell ref="A44:C44"/>
    <mergeCell ref="D44:AB44"/>
    <mergeCell ref="AC44:AJ44"/>
    <mergeCell ref="AK44:AR44"/>
    <mergeCell ref="AS44:AZ44"/>
    <mergeCell ref="BA44:BH44"/>
    <mergeCell ref="A27:BL27"/>
    <mergeCell ref="A28:F28"/>
    <mergeCell ref="G28:BL28"/>
    <mergeCell ref="A29:F29"/>
    <mergeCell ref="G29:BL29"/>
    <mergeCell ref="A32:BL32"/>
    <mergeCell ref="A33:BL33"/>
    <mergeCell ref="A34:BL34"/>
    <mergeCell ref="AO59:AV59"/>
    <mergeCell ref="A54:BL54"/>
    <mergeCell ref="A55:AV55"/>
    <mergeCell ref="A56:X57"/>
    <mergeCell ref="Y56:AF57"/>
    <mergeCell ref="AG56:AN57"/>
    <mergeCell ref="AO56:AV57"/>
    <mergeCell ref="A51:C51"/>
    <mergeCell ref="D51:AB51"/>
    <mergeCell ref="AC51:AJ51"/>
    <mergeCell ref="AK51:AR51"/>
    <mergeCell ref="AS51:AZ51"/>
    <mergeCell ref="BA51:BH51"/>
    <mergeCell ref="A52:C52"/>
    <mergeCell ref="W75:AM75"/>
    <mergeCell ref="AO75:BG7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G69:Y69"/>
    <mergeCell ref="Z69:AD69"/>
    <mergeCell ref="AE69:AN69"/>
    <mergeCell ref="AO69:AV69"/>
    <mergeCell ref="AO67:AV67"/>
    <mergeCell ref="BE69:BL69"/>
    <mergeCell ref="A70:F70"/>
    <mergeCell ref="G70:Y70"/>
    <mergeCell ref="AW68:BD68"/>
    <mergeCell ref="BE68:BL68"/>
    <mergeCell ref="AW63:BD63"/>
    <mergeCell ref="D52:AB52"/>
    <mergeCell ref="AC52:AJ52"/>
    <mergeCell ref="AK52:AR52"/>
    <mergeCell ref="AS52:AZ52"/>
    <mergeCell ref="BA52:BH52"/>
    <mergeCell ref="A60:X60"/>
    <mergeCell ref="Y60:AF60"/>
    <mergeCell ref="AG60:AN60"/>
    <mergeCell ref="AO60:AV60"/>
    <mergeCell ref="A62:BL62"/>
    <mergeCell ref="G63:Y63"/>
    <mergeCell ref="Z63:AD63"/>
    <mergeCell ref="AE63:AN63"/>
    <mergeCell ref="AO63:AV63"/>
    <mergeCell ref="A58:X58"/>
    <mergeCell ref="Y58:AF58"/>
    <mergeCell ref="AG58:AN58"/>
    <mergeCell ref="AO58:AV58"/>
    <mergeCell ref="A59:X59"/>
    <mergeCell ref="Y59:AF59"/>
    <mergeCell ref="AG59:AN59"/>
    <mergeCell ref="Z71:AD71"/>
    <mergeCell ref="AE71:AN71"/>
    <mergeCell ref="Z70:AD70"/>
    <mergeCell ref="AE70:AN70"/>
    <mergeCell ref="AO70:AV70"/>
    <mergeCell ref="AW70:BD70"/>
    <mergeCell ref="BE70:BL70"/>
    <mergeCell ref="A69:F6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AW67:BD67"/>
    <mergeCell ref="BE67:BL67"/>
    <mergeCell ref="A68:F68"/>
    <mergeCell ref="G68:Y68"/>
    <mergeCell ref="Z68:AD68"/>
    <mergeCell ref="AE68:AN68"/>
    <mergeCell ref="AO68:AV68"/>
    <mergeCell ref="AO71:AV71"/>
    <mergeCell ref="AW71:BD71"/>
    <mergeCell ref="A67:F67"/>
    <mergeCell ref="G67:Y67"/>
    <mergeCell ref="Z67:AD67"/>
    <mergeCell ref="AE67:AN67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</mergeCells>
  <conditionalFormatting sqref="H66:L66 H68:L68 H71:L71 G66:G73">
    <cfRule type="cellIs" dxfId="2" priority="2" stopIfTrue="1" operator="equal">
      <formula>$G65</formula>
    </cfRule>
  </conditionalFormatting>
  <conditionalFormatting sqref="D52:I52">
    <cfRule type="cellIs" dxfId="1" priority="1" stopIfTrue="1" operator="equal">
      <formula>$D51</formula>
    </cfRule>
  </conditionalFormatting>
  <conditionalFormatting sqref="D51">
    <cfRule type="cellIs" dxfId="0" priority="3" stopIfTrue="1" operator="equal">
      <formula>$D45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КПК0118340</vt:lpstr>
      <vt:lpstr>КПК0117350</vt:lpstr>
      <vt:lpstr>КПК0110150</vt:lpstr>
      <vt:lpstr>КПК0110150!Область_печати</vt:lpstr>
      <vt:lpstr>КПК0117350!Область_печати</vt:lpstr>
      <vt:lpstr>КПК0118340!Область_печати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Ncom</cp:lastModifiedBy>
  <cp:lastPrinted>2019-06-12T11:03:11Z</cp:lastPrinted>
  <dcterms:created xsi:type="dcterms:W3CDTF">2016-08-15T09:54:21Z</dcterms:created>
  <dcterms:modified xsi:type="dcterms:W3CDTF">2019-06-12T11:03:45Z</dcterms:modified>
</cp:coreProperties>
</file>